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24660" windowHeight="121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8" i="2" l="1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H3" i="2" s="1"/>
  <c r="G2" i="2"/>
  <c r="H2" i="2" s="1"/>
  <c r="G3" i="1" l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2" i="1"/>
  <c r="H2" i="1" s="1"/>
</calcChain>
</file>

<file path=xl/sharedStrings.xml><?xml version="1.0" encoding="utf-8"?>
<sst xmlns="http://schemas.openxmlformats.org/spreadsheetml/2006/main" count="53" uniqueCount="46">
  <si>
    <t>맹령염</t>
    <phoneticPr fontId="1" type="noConversion"/>
  </si>
  <si>
    <t>이름</t>
    <phoneticPr fontId="1" type="noConversion"/>
  </si>
  <si>
    <t>재무관리론</t>
    <phoneticPr fontId="1" type="noConversion"/>
  </si>
  <si>
    <t>장무삼</t>
    <phoneticPr fontId="1" type="noConversion"/>
  </si>
  <si>
    <t>카오충흥</t>
    <phoneticPr fontId="1" type="noConversion"/>
  </si>
  <si>
    <t>배성국</t>
    <phoneticPr fontId="1" type="noConversion"/>
  </si>
  <si>
    <t>김종훈</t>
    <phoneticPr fontId="1" type="noConversion"/>
  </si>
  <si>
    <t>박기호</t>
    <phoneticPr fontId="1" type="noConversion"/>
  </si>
  <si>
    <t>박준영</t>
    <phoneticPr fontId="1" type="noConversion"/>
  </si>
  <si>
    <t>김병인</t>
    <phoneticPr fontId="1" type="noConversion"/>
  </si>
  <si>
    <t>조현우</t>
    <phoneticPr fontId="1" type="noConversion"/>
  </si>
  <si>
    <t>김재근</t>
    <phoneticPr fontId="1" type="noConversion"/>
  </si>
  <si>
    <t>허미량</t>
    <phoneticPr fontId="1" type="noConversion"/>
  </si>
  <si>
    <t>윤한수</t>
    <phoneticPr fontId="1" type="noConversion"/>
  </si>
  <si>
    <t>이은영</t>
    <phoneticPr fontId="1" type="noConversion"/>
  </si>
  <si>
    <t>이기쁨</t>
    <phoneticPr fontId="1" type="noConversion"/>
  </si>
  <si>
    <t>김성기</t>
    <phoneticPr fontId="1" type="noConversion"/>
  </si>
  <si>
    <t>조인문</t>
    <phoneticPr fontId="1" type="noConversion"/>
  </si>
  <si>
    <t>구석우</t>
    <phoneticPr fontId="1" type="noConversion"/>
  </si>
  <si>
    <t>손승영</t>
    <phoneticPr fontId="1" type="noConversion"/>
  </si>
  <si>
    <t>박미례</t>
    <phoneticPr fontId="1" type="noConversion"/>
  </si>
  <si>
    <t>황려진</t>
    <phoneticPr fontId="1" type="noConversion"/>
  </si>
  <si>
    <t>서미애</t>
    <phoneticPr fontId="1" type="noConversion"/>
  </si>
  <si>
    <t>심재헌</t>
    <phoneticPr fontId="1" type="noConversion"/>
  </si>
  <si>
    <t>부위륜</t>
    <phoneticPr fontId="1" type="noConversion"/>
  </si>
  <si>
    <t>김도연</t>
    <phoneticPr fontId="1" type="noConversion"/>
  </si>
  <si>
    <t>김동오</t>
    <phoneticPr fontId="1" type="noConversion"/>
  </si>
  <si>
    <t>윤희영</t>
    <phoneticPr fontId="1" type="noConversion"/>
  </si>
  <si>
    <t>이선아</t>
    <phoneticPr fontId="1" type="noConversion"/>
  </si>
  <si>
    <t>박진성</t>
    <phoneticPr fontId="1" type="noConversion"/>
  </si>
  <si>
    <t>이헌정</t>
    <phoneticPr fontId="1" type="noConversion"/>
  </si>
  <si>
    <t>김병익</t>
    <phoneticPr fontId="1" type="noConversion"/>
  </si>
  <si>
    <t>김영준</t>
    <phoneticPr fontId="1" type="noConversion"/>
  </si>
  <si>
    <t>임지현</t>
    <phoneticPr fontId="1" type="noConversion"/>
  </si>
  <si>
    <t>이세은</t>
    <phoneticPr fontId="1" type="noConversion"/>
  </si>
  <si>
    <t>박윤정</t>
    <phoneticPr fontId="1" type="noConversion"/>
  </si>
  <si>
    <t>장화진</t>
    <phoneticPr fontId="1" type="noConversion"/>
  </si>
  <si>
    <t>이나영</t>
    <phoneticPr fontId="1" type="noConversion"/>
  </si>
  <si>
    <t>서주원</t>
    <phoneticPr fontId="1" type="noConversion"/>
  </si>
  <si>
    <t>마케팅원론</t>
    <phoneticPr fontId="1" type="noConversion"/>
  </si>
  <si>
    <t>국제경영론</t>
    <phoneticPr fontId="1" type="noConversion"/>
  </si>
  <si>
    <t>평균</t>
    <phoneticPr fontId="1" type="noConversion"/>
  </si>
  <si>
    <t>합격여부</t>
    <phoneticPr fontId="1" type="noConversion"/>
  </si>
  <si>
    <t>MIS</t>
    <phoneticPr fontId="1" type="noConversion"/>
  </si>
  <si>
    <t>조직행위론</t>
    <phoneticPr fontId="1" type="noConversion"/>
  </si>
  <si>
    <t>학번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</si>
</sst>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7" workbookViewId="0">
      <selection activeCell="I20" sqref="I20"/>
    </sheetView>
  </sheetViews>
  <sheetFormatPr defaultRowHeight="16.5" x14ac:dyDescent="0.3"/>
  <cols>
    <col min="1" max="1" width="11" style="1" customWidth="1"/>
    <col min="2" max="4" width="11" style="1" bestFit="1" customWidth="1"/>
    <col min="5" max="5" width="11" style="1" customWidth="1"/>
    <col min="6" max="6" width="11" style="1" bestFit="1" customWidth="1"/>
    <col min="7" max="8" width="11" style="1" customWidth="1"/>
    <col min="9" max="9" width="9.5" style="1" bestFit="1" customWidth="1"/>
    <col min="10" max="16384" width="9" style="1"/>
  </cols>
  <sheetData>
    <row r="1" spans="1:8" x14ac:dyDescent="0.3">
      <c r="A1" s="3" t="s">
        <v>45</v>
      </c>
      <c r="B1" s="3" t="s">
        <v>2</v>
      </c>
      <c r="C1" s="3" t="s">
        <v>39</v>
      </c>
      <c r="D1" s="3" t="s">
        <v>40</v>
      </c>
      <c r="E1" s="3" t="s">
        <v>43</v>
      </c>
      <c r="F1" s="3" t="s">
        <v>44</v>
      </c>
      <c r="G1" s="3" t="s">
        <v>41</v>
      </c>
      <c r="H1" s="3" t="s">
        <v>42</v>
      </c>
    </row>
    <row r="2" spans="1:8" x14ac:dyDescent="0.3">
      <c r="A2" s="3">
        <v>21049683</v>
      </c>
      <c r="B2" s="3">
        <v>95</v>
      </c>
      <c r="C2" s="3">
        <v>80</v>
      </c>
      <c r="D2" s="3">
        <v>90</v>
      </c>
      <c r="E2" s="3">
        <v>90</v>
      </c>
      <c r="F2" s="3">
        <v>98</v>
      </c>
      <c r="G2" s="4">
        <f>AVERAGE(B2:F2)</f>
        <v>90.6</v>
      </c>
      <c r="H2" s="3" t="str">
        <f>IF(G2&gt;=70,"합격","불합격")</f>
        <v>합격</v>
      </c>
    </row>
    <row r="3" spans="1:8" x14ac:dyDescent="0.3">
      <c r="A3" s="3">
        <v>20812769</v>
      </c>
      <c r="B3" s="3">
        <v>85</v>
      </c>
      <c r="C3" s="3">
        <v>75</v>
      </c>
      <c r="D3" s="3">
        <v>88</v>
      </c>
      <c r="E3" s="3">
        <v>80</v>
      </c>
      <c r="F3" s="3">
        <v>78</v>
      </c>
      <c r="G3" s="4">
        <f t="shared" ref="G3:G38" si="0">AVERAGE(B3:F3)</f>
        <v>81.2</v>
      </c>
      <c r="H3" s="3" t="str">
        <f t="shared" ref="H3:H38" si="1">IF(G3&gt;=70,"합격","불합격")</f>
        <v>합격</v>
      </c>
    </row>
    <row r="4" spans="1:8" x14ac:dyDescent="0.3">
      <c r="A4" s="3">
        <v>20737271</v>
      </c>
      <c r="B4" s="3">
        <v>0</v>
      </c>
      <c r="C4" s="3">
        <v>50</v>
      </c>
      <c r="D4" s="3">
        <v>73</v>
      </c>
      <c r="E4" s="3">
        <v>0</v>
      </c>
      <c r="F4" s="3">
        <v>84</v>
      </c>
      <c r="G4" s="4">
        <f t="shared" si="0"/>
        <v>41.4</v>
      </c>
      <c r="H4" s="3" t="str">
        <f t="shared" si="1"/>
        <v>불합격</v>
      </c>
    </row>
    <row r="5" spans="1:8" x14ac:dyDescent="0.3">
      <c r="A5" s="3">
        <v>20713897</v>
      </c>
      <c r="B5" s="3">
        <v>60</v>
      </c>
      <c r="C5" s="3">
        <v>70</v>
      </c>
      <c r="D5" s="3">
        <v>73</v>
      </c>
      <c r="E5" s="3">
        <v>80</v>
      </c>
      <c r="F5" s="3">
        <v>75</v>
      </c>
      <c r="G5" s="4">
        <f t="shared" si="0"/>
        <v>71.599999999999994</v>
      </c>
      <c r="H5" s="3" t="str">
        <f t="shared" si="1"/>
        <v>합격</v>
      </c>
    </row>
    <row r="6" spans="1:8" x14ac:dyDescent="0.3">
      <c r="A6" s="3">
        <v>20414497</v>
      </c>
      <c r="B6" s="3">
        <v>70</v>
      </c>
      <c r="C6" s="3">
        <v>95</v>
      </c>
      <c r="D6" s="3">
        <v>83</v>
      </c>
      <c r="E6" s="3">
        <v>85</v>
      </c>
      <c r="F6" s="3">
        <v>95</v>
      </c>
      <c r="G6" s="4">
        <f t="shared" si="0"/>
        <v>85.6</v>
      </c>
      <c r="H6" s="3" t="str">
        <f t="shared" si="1"/>
        <v>합격</v>
      </c>
    </row>
    <row r="7" spans="1:8" x14ac:dyDescent="0.3">
      <c r="A7" s="3">
        <v>20813027</v>
      </c>
      <c r="B7" s="3">
        <v>70</v>
      </c>
      <c r="C7" s="3">
        <v>85</v>
      </c>
      <c r="D7" s="3">
        <v>83</v>
      </c>
      <c r="E7" s="3">
        <v>82</v>
      </c>
      <c r="F7" s="3">
        <v>89</v>
      </c>
      <c r="G7" s="4">
        <f t="shared" si="0"/>
        <v>81.8</v>
      </c>
      <c r="H7" s="3" t="str">
        <f t="shared" si="1"/>
        <v>합격</v>
      </c>
    </row>
    <row r="8" spans="1:8" x14ac:dyDescent="0.3">
      <c r="A8" s="3">
        <v>20703823</v>
      </c>
      <c r="B8" s="3">
        <v>80</v>
      </c>
      <c r="C8" s="3">
        <v>80</v>
      </c>
      <c r="D8" s="3">
        <v>74</v>
      </c>
      <c r="E8" s="3">
        <v>80</v>
      </c>
      <c r="F8" s="3">
        <v>75</v>
      </c>
      <c r="G8" s="4">
        <f t="shared" si="0"/>
        <v>77.8</v>
      </c>
      <c r="H8" s="3" t="str">
        <f t="shared" si="1"/>
        <v>합격</v>
      </c>
    </row>
    <row r="9" spans="1:8" x14ac:dyDescent="0.3">
      <c r="A9" s="3">
        <v>20606412</v>
      </c>
      <c r="B9" s="3">
        <v>90</v>
      </c>
      <c r="C9" s="3">
        <v>85</v>
      </c>
      <c r="D9" s="3">
        <v>90</v>
      </c>
      <c r="E9" s="3">
        <v>90</v>
      </c>
      <c r="F9" s="3">
        <v>88</v>
      </c>
      <c r="G9" s="4">
        <f t="shared" si="0"/>
        <v>88.6</v>
      </c>
      <c r="H9" s="3" t="str">
        <f t="shared" si="1"/>
        <v>합격</v>
      </c>
    </row>
    <row r="10" spans="1:8" x14ac:dyDescent="0.3">
      <c r="A10" s="3">
        <v>20707560</v>
      </c>
      <c r="B10" s="3">
        <v>95</v>
      </c>
      <c r="C10" s="3">
        <v>95</v>
      </c>
      <c r="D10" s="3">
        <v>83</v>
      </c>
      <c r="E10" s="3">
        <v>90</v>
      </c>
      <c r="F10" s="3">
        <v>92</v>
      </c>
      <c r="G10" s="4">
        <f t="shared" si="0"/>
        <v>91</v>
      </c>
      <c r="H10" s="3" t="str">
        <f t="shared" si="1"/>
        <v>합격</v>
      </c>
    </row>
    <row r="11" spans="1:8" x14ac:dyDescent="0.3">
      <c r="A11" s="3">
        <v>21082394</v>
      </c>
      <c r="B11" s="3">
        <v>95</v>
      </c>
      <c r="C11" s="3">
        <v>90</v>
      </c>
      <c r="D11" s="3">
        <v>89</v>
      </c>
      <c r="E11" s="3">
        <v>90</v>
      </c>
      <c r="F11" s="3">
        <v>95</v>
      </c>
      <c r="G11" s="4">
        <f t="shared" si="0"/>
        <v>91.8</v>
      </c>
      <c r="H11" s="3" t="str">
        <f t="shared" si="1"/>
        <v>합격</v>
      </c>
    </row>
    <row r="12" spans="1:8" x14ac:dyDescent="0.3">
      <c r="A12" s="3">
        <v>20813263</v>
      </c>
      <c r="B12" s="3">
        <v>70</v>
      </c>
      <c r="C12" s="3">
        <v>90</v>
      </c>
      <c r="D12" s="3">
        <v>83</v>
      </c>
      <c r="E12" s="3">
        <v>90</v>
      </c>
      <c r="F12" s="3">
        <v>97</v>
      </c>
      <c r="G12" s="4">
        <f t="shared" si="0"/>
        <v>86</v>
      </c>
      <c r="H12" s="3" t="str">
        <f t="shared" si="1"/>
        <v>합격</v>
      </c>
    </row>
    <row r="13" spans="1:8" x14ac:dyDescent="0.3">
      <c r="A13" s="3">
        <v>20900697</v>
      </c>
      <c r="B13" s="3">
        <v>70</v>
      </c>
      <c r="C13" s="3">
        <v>90</v>
      </c>
      <c r="D13" s="3">
        <v>84</v>
      </c>
      <c r="E13" s="3">
        <v>90</v>
      </c>
      <c r="F13" s="3">
        <v>76</v>
      </c>
      <c r="G13" s="4">
        <f t="shared" si="0"/>
        <v>82</v>
      </c>
      <c r="H13" s="3" t="str">
        <f t="shared" si="1"/>
        <v>합격</v>
      </c>
    </row>
    <row r="14" spans="1:8" x14ac:dyDescent="0.3">
      <c r="A14" s="3">
        <v>21003807</v>
      </c>
      <c r="B14" s="3">
        <v>60</v>
      </c>
      <c r="C14" s="3">
        <v>70</v>
      </c>
      <c r="D14" s="3">
        <v>73</v>
      </c>
      <c r="E14" s="3">
        <v>90</v>
      </c>
      <c r="F14" s="3">
        <v>75</v>
      </c>
      <c r="G14" s="4">
        <f t="shared" si="0"/>
        <v>73.599999999999994</v>
      </c>
      <c r="H14" s="3" t="str">
        <f t="shared" si="1"/>
        <v>합격</v>
      </c>
    </row>
    <row r="15" spans="1:8" x14ac:dyDescent="0.3">
      <c r="A15" s="3">
        <v>20315253</v>
      </c>
      <c r="B15" s="3">
        <v>99</v>
      </c>
      <c r="C15" s="3">
        <v>70</v>
      </c>
      <c r="D15" s="3">
        <v>90</v>
      </c>
      <c r="E15" s="3">
        <v>87</v>
      </c>
      <c r="F15" s="3">
        <v>98</v>
      </c>
      <c r="G15" s="4">
        <f t="shared" si="0"/>
        <v>88.8</v>
      </c>
      <c r="H15" s="3" t="str">
        <f t="shared" si="1"/>
        <v>합격</v>
      </c>
    </row>
    <row r="16" spans="1:8" x14ac:dyDescent="0.3">
      <c r="A16" s="3">
        <v>20315279</v>
      </c>
      <c r="B16" s="3">
        <v>95</v>
      </c>
      <c r="C16" s="3">
        <v>85</v>
      </c>
      <c r="D16" s="3">
        <v>89</v>
      </c>
      <c r="E16" s="3">
        <v>80</v>
      </c>
      <c r="F16" s="3">
        <v>80</v>
      </c>
      <c r="G16" s="4">
        <f t="shared" si="0"/>
        <v>85.8</v>
      </c>
      <c r="H16" s="3" t="str">
        <f t="shared" si="1"/>
        <v>합격</v>
      </c>
    </row>
    <row r="17" spans="1:8" x14ac:dyDescent="0.3">
      <c r="A17" s="3">
        <v>20713130</v>
      </c>
      <c r="B17" s="3">
        <v>95</v>
      </c>
      <c r="C17" s="3">
        <v>80</v>
      </c>
      <c r="D17" s="3">
        <v>83</v>
      </c>
      <c r="E17" s="3">
        <v>85</v>
      </c>
      <c r="F17" s="3">
        <v>93</v>
      </c>
      <c r="G17" s="4">
        <f t="shared" si="0"/>
        <v>87.2</v>
      </c>
      <c r="H17" s="3" t="str">
        <f t="shared" si="1"/>
        <v>합격</v>
      </c>
    </row>
    <row r="18" spans="1:8" x14ac:dyDescent="0.3">
      <c r="A18" s="3">
        <v>21049696</v>
      </c>
      <c r="B18" s="3">
        <v>90</v>
      </c>
      <c r="C18" s="3">
        <v>75</v>
      </c>
      <c r="D18" s="3">
        <v>82</v>
      </c>
      <c r="E18" s="3">
        <v>80</v>
      </c>
      <c r="F18" s="3">
        <v>85</v>
      </c>
      <c r="G18" s="4">
        <f t="shared" si="0"/>
        <v>82.4</v>
      </c>
      <c r="H18" s="3" t="str">
        <f t="shared" si="1"/>
        <v>합격</v>
      </c>
    </row>
    <row r="19" spans="1:8" x14ac:dyDescent="0.3">
      <c r="A19" s="3">
        <v>20980730</v>
      </c>
      <c r="B19" s="3">
        <v>10</v>
      </c>
      <c r="C19" s="3">
        <v>90</v>
      </c>
      <c r="D19" s="3">
        <v>83</v>
      </c>
      <c r="E19" s="3">
        <v>85</v>
      </c>
      <c r="F19" s="3">
        <v>88</v>
      </c>
      <c r="G19" s="4">
        <f t="shared" si="0"/>
        <v>71.2</v>
      </c>
      <c r="H19" s="3" t="str">
        <f t="shared" si="1"/>
        <v>합격</v>
      </c>
    </row>
    <row r="20" spans="1:8" x14ac:dyDescent="0.3">
      <c r="A20" s="3">
        <v>20613162</v>
      </c>
      <c r="B20" s="3">
        <v>80</v>
      </c>
      <c r="C20" s="3">
        <v>95</v>
      </c>
      <c r="D20" s="3">
        <v>89</v>
      </c>
      <c r="E20" s="3">
        <v>100</v>
      </c>
      <c r="F20" s="3">
        <v>95</v>
      </c>
      <c r="G20" s="4">
        <f t="shared" si="0"/>
        <v>91.8</v>
      </c>
      <c r="H20" s="3" t="str">
        <f t="shared" si="1"/>
        <v>합격</v>
      </c>
    </row>
    <row r="21" spans="1:8" x14ac:dyDescent="0.3">
      <c r="A21" s="3">
        <v>20813687</v>
      </c>
      <c r="B21" s="3">
        <v>90</v>
      </c>
      <c r="C21" s="3">
        <v>90</v>
      </c>
      <c r="D21" s="3">
        <v>88</v>
      </c>
      <c r="E21" s="3">
        <v>80</v>
      </c>
      <c r="F21" s="3">
        <v>88</v>
      </c>
      <c r="G21" s="4">
        <f t="shared" si="0"/>
        <v>87.2</v>
      </c>
      <c r="H21" s="3" t="str">
        <f t="shared" si="1"/>
        <v>합격</v>
      </c>
    </row>
    <row r="22" spans="1:8" x14ac:dyDescent="0.3">
      <c r="A22" s="3">
        <v>20613311</v>
      </c>
      <c r="B22" s="3">
        <v>85</v>
      </c>
      <c r="C22" s="3">
        <v>70</v>
      </c>
      <c r="D22" s="3">
        <v>73</v>
      </c>
      <c r="E22" s="3">
        <v>83</v>
      </c>
      <c r="F22" s="3">
        <v>77</v>
      </c>
      <c r="G22" s="4">
        <f t="shared" si="0"/>
        <v>77.599999999999994</v>
      </c>
      <c r="H22" s="3" t="str">
        <f t="shared" si="1"/>
        <v>합격</v>
      </c>
    </row>
    <row r="23" spans="1:8" x14ac:dyDescent="0.3">
      <c r="A23" s="3">
        <v>20712898</v>
      </c>
      <c r="B23" s="3">
        <v>95</v>
      </c>
      <c r="C23" s="3">
        <v>85</v>
      </c>
      <c r="D23" s="3">
        <v>73</v>
      </c>
      <c r="E23" s="3">
        <v>82</v>
      </c>
      <c r="F23" s="3">
        <v>80</v>
      </c>
      <c r="G23" s="4">
        <f t="shared" si="0"/>
        <v>83</v>
      </c>
      <c r="H23" s="3" t="str">
        <f t="shared" si="1"/>
        <v>합격</v>
      </c>
    </row>
    <row r="24" spans="1:8" x14ac:dyDescent="0.3">
      <c r="A24" s="3">
        <v>20749188</v>
      </c>
      <c r="B24" s="3">
        <v>90</v>
      </c>
      <c r="C24" s="3">
        <v>75</v>
      </c>
      <c r="D24" s="3">
        <v>73</v>
      </c>
      <c r="E24" s="3">
        <v>80</v>
      </c>
      <c r="F24" s="3">
        <v>87</v>
      </c>
      <c r="G24" s="4">
        <f t="shared" si="0"/>
        <v>81</v>
      </c>
      <c r="H24" s="3" t="str">
        <f t="shared" si="1"/>
        <v>합격</v>
      </c>
    </row>
    <row r="25" spans="1:8" x14ac:dyDescent="0.3">
      <c r="A25" s="3">
        <v>21003616</v>
      </c>
      <c r="B25" s="3">
        <v>40</v>
      </c>
      <c r="C25" s="3">
        <v>90</v>
      </c>
      <c r="D25" s="3">
        <v>83</v>
      </c>
      <c r="E25" s="3">
        <v>90</v>
      </c>
      <c r="F25" s="3">
        <v>94</v>
      </c>
      <c r="G25" s="4">
        <f t="shared" si="0"/>
        <v>79.400000000000006</v>
      </c>
      <c r="H25" s="3" t="str">
        <f t="shared" si="1"/>
        <v>합격</v>
      </c>
    </row>
    <row r="26" spans="1:8" x14ac:dyDescent="0.3">
      <c r="A26" s="3">
        <v>20922963</v>
      </c>
      <c r="B26" s="3">
        <v>80</v>
      </c>
      <c r="C26" s="3">
        <v>80</v>
      </c>
      <c r="D26" s="3">
        <v>89</v>
      </c>
      <c r="E26" s="3">
        <v>85</v>
      </c>
      <c r="F26" s="3">
        <v>82</v>
      </c>
      <c r="G26" s="4">
        <f t="shared" si="0"/>
        <v>83.2</v>
      </c>
      <c r="H26" s="3" t="str">
        <f t="shared" si="1"/>
        <v>합격</v>
      </c>
    </row>
    <row r="27" spans="1:8" x14ac:dyDescent="0.3">
      <c r="A27" s="3">
        <v>20924275</v>
      </c>
      <c r="B27" s="3">
        <v>95</v>
      </c>
      <c r="C27" s="3">
        <v>90</v>
      </c>
      <c r="D27" s="3">
        <v>82</v>
      </c>
      <c r="E27" s="3">
        <v>90</v>
      </c>
      <c r="F27" s="3">
        <v>90</v>
      </c>
      <c r="G27" s="4">
        <f t="shared" si="0"/>
        <v>89.4</v>
      </c>
      <c r="H27" s="3" t="str">
        <f t="shared" si="1"/>
        <v>합격</v>
      </c>
    </row>
    <row r="28" spans="1:8" x14ac:dyDescent="0.3">
      <c r="A28" s="3">
        <v>21014676</v>
      </c>
      <c r="B28" s="3">
        <v>10</v>
      </c>
      <c r="C28" s="3">
        <v>80</v>
      </c>
      <c r="D28" s="3">
        <v>83</v>
      </c>
      <c r="E28" s="3">
        <v>82</v>
      </c>
      <c r="F28" s="3">
        <v>80</v>
      </c>
      <c r="G28" s="4">
        <f t="shared" si="0"/>
        <v>67</v>
      </c>
      <c r="H28" s="3" t="str">
        <f t="shared" si="1"/>
        <v>불합격</v>
      </c>
    </row>
    <row r="29" spans="1:8" x14ac:dyDescent="0.3">
      <c r="A29" s="3">
        <v>20900464</v>
      </c>
      <c r="B29" s="3">
        <v>70</v>
      </c>
      <c r="C29" s="3">
        <v>75</v>
      </c>
      <c r="D29" s="3">
        <v>84</v>
      </c>
      <c r="E29" s="3">
        <v>90</v>
      </c>
      <c r="F29" s="3">
        <v>75</v>
      </c>
      <c r="G29" s="4">
        <f t="shared" si="0"/>
        <v>78.8</v>
      </c>
      <c r="H29" s="3" t="str">
        <f t="shared" si="1"/>
        <v>합격</v>
      </c>
    </row>
    <row r="30" spans="1:8" x14ac:dyDescent="0.3">
      <c r="A30" s="3">
        <v>20802119</v>
      </c>
      <c r="B30" s="3">
        <v>60</v>
      </c>
      <c r="C30" s="3">
        <v>70</v>
      </c>
      <c r="D30" s="3">
        <v>88</v>
      </c>
      <c r="E30" s="3">
        <v>90</v>
      </c>
      <c r="F30" s="3">
        <v>70</v>
      </c>
      <c r="G30" s="4">
        <f t="shared" si="0"/>
        <v>75.599999999999994</v>
      </c>
      <c r="H30" s="3" t="str">
        <f t="shared" si="1"/>
        <v>합격</v>
      </c>
    </row>
    <row r="31" spans="1:8" x14ac:dyDescent="0.3">
      <c r="A31" s="3">
        <v>21014919</v>
      </c>
      <c r="B31" s="3">
        <v>95</v>
      </c>
      <c r="C31" s="3">
        <v>70</v>
      </c>
      <c r="D31" s="3">
        <v>83</v>
      </c>
      <c r="E31" s="3">
        <v>80</v>
      </c>
      <c r="F31" s="3">
        <v>0</v>
      </c>
      <c r="G31" s="4">
        <f t="shared" si="0"/>
        <v>65.599999999999994</v>
      </c>
      <c r="H31" s="3" t="str">
        <f t="shared" si="1"/>
        <v>불합격</v>
      </c>
    </row>
    <row r="32" spans="1:8" x14ac:dyDescent="0.3">
      <c r="A32" s="3">
        <v>21082404</v>
      </c>
      <c r="B32" s="3">
        <v>95</v>
      </c>
      <c r="C32" s="3">
        <v>70</v>
      </c>
      <c r="D32" s="3">
        <v>82</v>
      </c>
      <c r="E32" s="3">
        <v>90</v>
      </c>
      <c r="F32" s="3">
        <v>85</v>
      </c>
      <c r="G32" s="4">
        <f t="shared" si="0"/>
        <v>84.4</v>
      </c>
      <c r="H32" s="3" t="str">
        <f t="shared" si="1"/>
        <v>합격</v>
      </c>
    </row>
    <row r="33" spans="1:8" x14ac:dyDescent="0.3">
      <c r="A33" s="3">
        <v>20713761</v>
      </c>
      <c r="B33" s="3">
        <v>60</v>
      </c>
      <c r="C33" s="3">
        <v>80</v>
      </c>
      <c r="D33" s="3">
        <v>84</v>
      </c>
      <c r="E33" s="3">
        <v>85</v>
      </c>
      <c r="F33" s="3">
        <v>85</v>
      </c>
      <c r="G33" s="4">
        <f t="shared" si="0"/>
        <v>78.8</v>
      </c>
      <c r="H33" s="3" t="str">
        <f t="shared" si="1"/>
        <v>합격</v>
      </c>
    </row>
    <row r="34" spans="1:8" x14ac:dyDescent="0.3">
      <c r="A34" s="3">
        <v>21049722</v>
      </c>
      <c r="B34" s="3">
        <v>90</v>
      </c>
      <c r="C34" s="3">
        <v>70</v>
      </c>
      <c r="D34" s="3">
        <v>84</v>
      </c>
      <c r="E34" s="3">
        <v>80</v>
      </c>
      <c r="F34" s="3">
        <v>90</v>
      </c>
      <c r="G34" s="4">
        <f t="shared" si="0"/>
        <v>82.8</v>
      </c>
      <c r="H34" s="3" t="str">
        <f t="shared" si="1"/>
        <v>합격</v>
      </c>
    </row>
    <row r="35" spans="1:8" x14ac:dyDescent="0.3">
      <c r="A35" s="3">
        <v>20713745</v>
      </c>
      <c r="B35" s="3">
        <v>70</v>
      </c>
      <c r="C35" s="3">
        <v>85</v>
      </c>
      <c r="D35" s="3">
        <v>89</v>
      </c>
      <c r="E35" s="3">
        <v>85</v>
      </c>
      <c r="F35" s="3">
        <v>90</v>
      </c>
      <c r="G35" s="4">
        <f t="shared" si="0"/>
        <v>83.8</v>
      </c>
      <c r="H35" s="3" t="str">
        <f t="shared" si="1"/>
        <v>합격</v>
      </c>
    </row>
    <row r="36" spans="1:8" x14ac:dyDescent="0.3">
      <c r="A36" s="3">
        <v>21049719</v>
      </c>
      <c r="B36" s="3">
        <v>90</v>
      </c>
      <c r="C36" s="3">
        <v>90</v>
      </c>
      <c r="D36" s="3">
        <v>88</v>
      </c>
      <c r="E36" s="3">
        <v>90</v>
      </c>
      <c r="F36" s="3">
        <v>90</v>
      </c>
      <c r="G36" s="4">
        <f t="shared" si="0"/>
        <v>89.6</v>
      </c>
      <c r="H36" s="3" t="str">
        <f t="shared" si="1"/>
        <v>합격</v>
      </c>
    </row>
    <row r="37" spans="1:8" x14ac:dyDescent="0.3">
      <c r="A37" s="3">
        <v>20949522</v>
      </c>
      <c r="B37" s="3">
        <v>95</v>
      </c>
      <c r="C37" s="3">
        <v>80</v>
      </c>
      <c r="D37" s="3">
        <v>74</v>
      </c>
      <c r="E37" s="3">
        <v>85</v>
      </c>
      <c r="F37" s="3">
        <v>85</v>
      </c>
      <c r="G37" s="4">
        <f t="shared" si="0"/>
        <v>83.8</v>
      </c>
      <c r="H37" s="3" t="str">
        <f t="shared" si="1"/>
        <v>합격</v>
      </c>
    </row>
    <row r="38" spans="1:8" x14ac:dyDescent="0.3">
      <c r="A38" s="3">
        <v>21014113</v>
      </c>
      <c r="B38" s="3">
        <v>40</v>
      </c>
      <c r="C38" s="3">
        <v>95</v>
      </c>
      <c r="D38" s="3">
        <v>83</v>
      </c>
      <c r="E38" s="3">
        <v>90</v>
      </c>
      <c r="F38" s="3">
        <v>94</v>
      </c>
      <c r="G38" s="4">
        <f t="shared" si="0"/>
        <v>80.400000000000006</v>
      </c>
      <c r="H38" s="3" t="str">
        <f t="shared" si="1"/>
        <v>합격</v>
      </c>
    </row>
  </sheetData>
  <sortState ref="A2:D38">
    <sortCondition ref="A1"/>
  </sortState>
  <phoneticPr fontId="1" type="noConversion"/>
  <pageMargins left="0.7" right="0.7" top="0.75" bottom="0.75" header="0.3" footer="0.3"/>
  <pageSetup paperSize="9" scale="91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sqref="A1:XFD1048576"/>
    </sheetView>
  </sheetViews>
  <sheetFormatPr defaultRowHeight="16.5" x14ac:dyDescent="0.3"/>
  <cols>
    <col min="1" max="1" width="9" style="1"/>
    <col min="2" max="4" width="11" style="1" bestFit="1" customWidth="1"/>
    <col min="5" max="5" width="11" style="1" customWidth="1"/>
    <col min="6" max="6" width="11" style="1" bestFit="1" customWidth="1"/>
    <col min="7" max="8" width="11" style="1" customWidth="1"/>
    <col min="9" max="9" width="9.5" style="1" bestFit="1" customWidth="1"/>
    <col min="10" max="16384" width="9" style="1"/>
  </cols>
  <sheetData>
    <row r="1" spans="1:9" x14ac:dyDescent="0.3">
      <c r="A1" s="1" t="s">
        <v>1</v>
      </c>
      <c r="B1" s="1" t="s">
        <v>2</v>
      </c>
      <c r="C1" s="1" t="s">
        <v>39</v>
      </c>
      <c r="D1" s="1" t="s">
        <v>40</v>
      </c>
      <c r="E1" s="1" t="s">
        <v>43</v>
      </c>
      <c r="F1" s="1" t="s">
        <v>44</v>
      </c>
      <c r="G1" s="1" t="s">
        <v>41</v>
      </c>
      <c r="H1" s="1" t="s">
        <v>42</v>
      </c>
    </row>
    <row r="2" spans="1:9" x14ac:dyDescent="0.3">
      <c r="A2" s="1" t="s">
        <v>18</v>
      </c>
      <c r="B2" s="1">
        <v>95</v>
      </c>
      <c r="C2" s="1">
        <v>80</v>
      </c>
      <c r="D2" s="1">
        <v>90</v>
      </c>
      <c r="E2" s="1">
        <v>90</v>
      </c>
      <c r="F2" s="1">
        <v>98</v>
      </c>
      <c r="G2" s="2">
        <f>AVERAGE(B2:F2)</f>
        <v>90.6</v>
      </c>
      <c r="H2" s="1" t="str">
        <f>IF(G2&gt;=70,"합격","불합격")</f>
        <v>합격</v>
      </c>
      <c r="I2" s="1">
        <v>21049683</v>
      </c>
    </row>
    <row r="3" spans="1:9" x14ac:dyDescent="0.3">
      <c r="A3" s="1" t="s">
        <v>25</v>
      </c>
      <c r="B3" s="1">
        <v>85</v>
      </c>
      <c r="C3" s="1">
        <v>75</v>
      </c>
      <c r="D3" s="1">
        <v>88</v>
      </c>
      <c r="E3" s="1">
        <v>80</v>
      </c>
      <c r="F3" s="1">
        <v>78</v>
      </c>
      <c r="G3" s="2">
        <f t="shared" ref="G3:G38" si="0">AVERAGE(B3:F3)</f>
        <v>81.2</v>
      </c>
      <c r="H3" s="1" t="str">
        <f t="shared" ref="H3:H38" si="1">IF(G3&gt;=70,"합격","불합격")</f>
        <v>합격</v>
      </c>
      <c r="I3" s="1">
        <v>20812769</v>
      </c>
    </row>
    <row r="4" spans="1:9" x14ac:dyDescent="0.3">
      <c r="A4" s="1" t="s">
        <v>26</v>
      </c>
      <c r="B4" s="1">
        <v>0</v>
      </c>
      <c r="C4" s="1">
        <v>50</v>
      </c>
      <c r="D4" s="1">
        <v>73</v>
      </c>
      <c r="E4" s="1">
        <v>0</v>
      </c>
      <c r="F4" s="1">
        <v>84</v>
      </c>
      <c r="G4" s="2">
        <f t="shared" si="0"/>
        <v>41.4</v>
      </c>
      <c r="H4" s="1" t="str">
        <f t="shared" si="1"/>
        <v>불합격</v>
      </c>
      <c r="I4" s="1">
        <v>20737271</v>
      </c>
    </row>
    <row r="5" spans="1:9" x14ac:dyDescent="0.3">
      <c r="A5" s="1" t="s">
        <v>31</v>
      </c>
      <c r="B5" s="1">
        <v>60</v>
      </c>
      <c r="C5" s="1">
        <v>70</v>
      </c>
      <c r="D5" s="1">
        <v>73</v>
      </c>
      <c r="E5" s="1">
        <v>80</v>
      </c>
      <c r="F5" s="1">
        <v>75</v>
      </c>
      <c r="G5" s="2">
        <f t="shared" si="0"/>
        <v>71.599999999999994</v>
      </c>
      <c r="H5" s="1" t="str">
        <f t="shared" si="1"/>
        <v>합격</v>
      </c>
      <c r="I5" s="1">
        <v>20713897</v>
      </c>
    </row>
    <row r="6" spans="1:9" x14ac:dyDescent="0.3">
      <c r="A6" s="1" t="s">
        <v>9</v>
      </c>
      <c r="B6" s="1">
        <v>70</v>
      </c>
      <c r="C6" s="1">
        <v>95</v>
      </c>
      <c r="D6" s="1">
        <v>83</v>
      </c>
      <c r="E6" s="1">
        <v>85</v>
      </c>
      <c r="F6" s="1">
        <v>95</v>
      </c>
      <c r="G6" s="2">
        <f t="shared" si="0"/>
        <v>85.6</v>
      </c>
      <c r="H6" s="1" t="str">
        <f t="shared" si="1"/>
        <v>합격</v>
      </c>
      <c r="I6" s="1">
        <v>20414497</v>
      </c>
    </row>
    <row r="7" spans="1:9" x14ac:dyDescent="0.3">
      <c r="A7" s="1" t="s">
        <v>16</v>
      </c>
      <c r="B7" s="1">
        <v>70</v>
      </c>
      <c r="C7" s="1">
        <v>85</v>
      </c>
      <c r="D7" s="1">
        <v>83</v>
      </c>
      <c r="E7" s="1">
        <v>82</v>
      </c>
      <c r="F7" s="1">
        <v>89</v>
      </c>
      <c r="G7" s="2">
        <f t="shared" si="0"/>
        <v>81.8</v>
      </c>
      <c r="H7" s="1" t="str">
        <f t="shared" si="1"/>
        <v>합격</v>
      </c>
      <c r="I7" s="1">
        <v>20813027</v>
      </c>
    </row>
    <row r="8" spans="1:9" x14ac:dyDescent="0.3">
      <c r="A8" s="1" t="s">
        <v>32</v>
      </c>
      <c r="B8" s="1">
        <v>80</v>
      </c>
      <c r="C8" s="1">
        <v>80</v>
      </c>
      <c r="D8" s="1">
        <v>74</v>
      </c>
      <c r="E8" s="1">
        <v>80</v>
      </c>
      <c r="F8" s="1">
        <v>75</v>
      </c>
      <c r="G8" s="2">
        <f t="shared" si="0"/>
        <v>77.8</v>
      </c>
      <c r="H8" s="1" t="str">
        <f t="shared" si="1"/>
        <v>합격</v>
      </c>
      <c r="I8" s="1">
        <v>20703823</v>
      </c>
    </row>
    <row r="9" spans="1:9" x14ac:dyDescent="0.3">
      <c r="A9" s="1" t="s">
        <v>11</v>
      </c>
      <c r="B9" s="1">
        <v>90</v>
      </c>
      <c r="C9" s="1">
        <v>85</v>
      </c>
      <c r="D9" s="1">
        <v>90</v>
      </c>
      <c r="E9" s="1">
        <v>90</v>
      </c>
      <c r="F9" s="1">
        <v>88</v>
      </c>
      <c r="G9" s="2">
        <f t="shared" si="0"/>
        <v>88.6</v>
      </c>
      <c r="H9" s="1" t="str">
        <f t="shared" si="1"/>
        <v>합격</v>
      </c>
      <c r="I9" s="1">
        <v>20606412</v>
      </c>
    </row>
    <row r="10" spans="1:9" x14ac:dyDescent="0.3">
      <c r="A10" s="1" t="s">
        <v>6</v>
      </c>
      <c r="B10" s="1">
        <v>95</v>
      </c>
      <c r="C10" s="1">
        <v>95</v>
      </c>
      <c r="D10" s="1">
        <v>83</v>
      </c>
      <c r="E10" s="1">
        <v>90</v>
      </c>
      <c r="F10" s="1">
        <v>92</v>
      </c>
      <c r="G10" s="2">
        <f t="shared" si="0"/>
        <v>91</v>
      </c>
      <c r="H10" s="1" t="str">
        <f t="shared" si="1"/>
        <v>합격</v>
      </c>
      <c r="I10" s="1">
        <v>20707560</v>
      </c>
    </row>
    <row r="11" spans="1:9" x14ac:dyDescent="0.3">
      <c r="A11" s="1" t="s">
        <v>0</v>
      </c>
      <c r="B11" s="1">
        <v>95</v>
      </c>
      <c r="C11" s="1">
        <v>90</v>
      </c>
      <c r="D11" s="1">
        <v>89</v>
      </c>
      <c r="E11" s="1">
        <v>90</v>
      </c>
      <c r="F11" s="1">
        <v>95</v>
      </c>
      <c r="G11" s="2">
        <f t="shared" si="0"/>
        <v>91.8</v>
      </c>
      <c r="H11" s="1" t="str">
        <f t="shared" si="1"/>
        <v>합격</v>
      </c>
      <c r="I11" s="1">
        <v>21082394</v>
      </c>
    </row>
    <row r="12" spans="1:9" x14ac:dyDescent="0.3">
      <c r="A12" s="1" t="s">
        <v>7</v>
      </c>
      <c r="B12" s="1">
        <v>70</v>
      </c>
      <c r="C12" s="1">
        <v>90</v>
      </c>
      <c r="D12" s="1">
        <v>83</v>
      </c>
      <c r="E12" s="1">
        <v>90</v>
      </c>
      <c r="F12" s="1">
        <v>97</v>
      </c>
      <c r="G12" s="2">
        <f t="shared" si="0"/>
        <v>86</v>
      </c>
      <c r="H12" s="1" t="str">
        <f t="shared" si="1"/>
        <v>합격</v>
      </c>
      <c r="I12" s="1">
        <v>20813263</v>
      </c>
    </row>
    <row r="13" spans="1:9" x14ac:dyDescent="0.3">
      <c r="A13" s="1" t="s">
        <v>20</v>
      </c>
      <c r="B13" s="1">
        <v>70</v>
      </c>
      <c r="C13" s="1">
        <v>90</v>
      </c>
      <c r="D13" s="1">
        <v>84</v>
      </c>
      <c r="E13" s="1">
        <v>90</v>
      </c>
      <c r="F13" s="1">
        <v>76</v>
      </c>
      <c r="G13" s="2">
        <f t="shared" si="0"/>
        <v>82</v>
      </c>
      <c r="H13" s="1" t="str">
        <f t="shared" si="1"/>
        <v>합격</v>
      </c>
      <c r="I13" s="1">
        <v>20900697</v>
      </c>
    </row>
    <row r="14" spans="1:9" x14ac:dyDescent="0.3">
      <c r="A14" s="1" t="s">
        <v>35</v>
      </c>
      <c r="B14" s="1">
        <v>60</v>
      </c>
      <c r="C14" s="1">
        <v>70</v>
      </c>
      <c r="D14" s="1">
        <v>73</v>
      </c>
      <c r="E14" s="1">
        <v>90</v>
      </c>
      <c r="F14" s="1">
        <v>75</v>
      </c>
      <c r="G14" s="2">
        <f t="shared" si="0"/>
        <v>73.599999999999994</v>
      </c>
      <c r="H14" s="1" t="str">
        <f t="shared" si="1"/>
        <v>합격</v>
      </c>
      <c r="I14" s="1">
        <v>21003807</v>
      </c>
    </row>
    <row r="15" spans="1:9" x14ac:dyDescent="0.3">
      <c r="A15" s="1" t="s">
        <v>8</v>
      </c>
      <c r="B15" s="1">
        <v>99</v>
      </c>
      <c r="C15" s="1">
        <v>70</v>
      </c>
      <c r="D15" s="1">
        <v>90</v>
      </c>
      <c r="E15" s="1">
        <v>87</v>
      </c>
      <c r="F15" s="1">
        <v>98</v>
      </c>
      <c r="G15" s="2">
        <f t="shared" si="0"/>
        <v>88.8</v>
      </c>
      <c r="H15" s="1" t="str">
        <f t="shared" si="1"/>
        <v>합격</v>
      </c>
      <c r="I15" s="1">
        <v>20315253</v>
      </c>
    </row>
    <row r="16" spans="1:9" x14ac:dyDescent="0.3">
      <c r="A16" s="1" t="s">
        <v>29</v>
      </c>
      <c r="B16" s="1">
        <v>95</v>
      </c>
      <c r="C16" s="1">
        <v>85</v>
      </c>
      <c r="D16" s="1">
        <v>89</v>
      </c>
      <c r="E16" s="1">
        <v>80</v>
      </c>
      <c r="F16" s="1">
        <v>80</v>
      </c>
      <c r="G16" s="2">
        <f t="shared" si="0"/>
        <v>85.8</v>
      </c>
      <c r="H16" s="1" t="str">
        <f t="shared" si="1"/>
        <v>합격</v>
      </c>
      <c r="I16" s="1">
        <v>20315279</v>
      </c>
    </row>
    <row r="17" spans="1:9" x14ac:dyDescent="0.3">
      <c r="A17" s="1" t="s">
        <v>5</v>
      </c>
      <c r="B17" s="1">
        <v>95</v>
      </c>
      <c r="C17" s="1">
        <v>80</v>
      </c>
      <c r="D17" s="1">
        <v>83</v>
      </c>
      <c r="E17" s="1">
        <v>85</v>
      </c>
      <c r="F17" s="1">
        <v>93</v>
      </c>
      <c r="G17" s="2">
        <f t="shared" si="0"/>
        <v>87.2</v>
      </c>
      <c r="H17" s="1" t="str">
        <f t="shared" si="1"/>
        <v>합격</v>
      </c>
      <c r="I17" s="1">
        <v>20713130</v>
      </c>
    </row>
    <row r="18" spans="1:9" x14ac:dyDescent="0.3">
      <c r="A18" s="1" t="s">
        <v>24</v>
      </c>
      <c r="B18" s="1">
        <v>90</v>
      </c>
      <c r="C18" s="1">
        <v>75</v>
      </c>
      <c r="D18" s="1">
        <v>82</v>
      </c>
      <c r="E18" s="1">
        <v>80</v>
      </c>
      <c r="F18" s="1">
        <v>85</v>
      </c>
      <c r="G18" s="2">
        <f t="shared" si="0"/>
        <v>82.4</v>
      </c>
      <c r="H18" s="1" t="str">
        <f t="shared" si="1"/>
        <v>합격</v>
      </c>
      <c r="I18" s="1">
        <v>21049696</v>
      </c>
    </row>
    <row r="19" spans="1:9" x14ac:dyDescent="0.3">
      <c r="A19" s="1" t="s">
        <v>22</v>
      </c>
      <c r="B19" s="1">
        <v>10</v>
      </c>
      <c r="C19" s="1">
        <v>90</v>
      </c>
      <c r="D19" s="1">
        <v>83</v>
      </c>
      <c r="E19" s="1">
        <v>85</v>
      </c>
      <c r="F19" s="1">
        <v>88</v>
      </c>
      <c r="G19" s="2">
        <f t="shared" si="0"/>
        <v>71.2</v>
      </c>
      <c r="H19" s="1" t="str">
        <f t="shared" si="1"/>
        <v>합격</v>
      </c>
      <c r="I19" s="1">
        <v>20980730</v>
      </c>
    </row>
    <row r="20" spans="1:9" x14ac:dyDescent="0.3">
      <c r="A20" s="1" t="s">
        <v>38</v>
      </c>
      <c r="B20" s="1">
        <v>80</v>
      </c>
      <c r="C20" s="1">
        <v>95</v>
      </c>
      <c r="D20" s="1">
        <v>89</v>
      </c>
      <c r="E20" s="1">
        <v>100</v>
      </c>
      <c r="F20" s="1">
        <v>95</v>
      </c>
      <c r="G20" s="2">
        <f t="shared" si="0"/>
        <v>91.8</v>
      </c>
      <c r="H20" s="1" t="str">
        <f t="shared" si="1"/>
        <v>합격</v>
      </c>
      <c r="I20" s="1">
        <v>20613162</v>
      </c>
    </row>
    <row r="21" spans="1:9" x14ac:dyDescent="0.3">
      <c r="A21" s="1" t="s">
        <v>19</v>
      </c>
      <c r="B21" s="1">
        <v>90</v>
      </c>
      <c r="C21" s="1">
        <v>90</v>
      </c>
      <c r="D21" s="1">
        <v>88</v>
      </c>
      <c r="E21" s="1">
        <v>80</v>
      </c>
      <c r="F21" s="1">
        <v>88</v>
      </c>
      <c r="G21" s="2">
        <f t="shared" si="0"/>
        <v>87.2</v>
      </c>
      <c r="H21" s="1" t="str">
        <f t="shared" si="1"/>
        <v>합격</v>
      </c>
      <c r="I21" s="1">
        <v>20813687</v>
      </c>
    </row>
    <row r="22" spans="1:9" x14ac:dyDescent="0.3">
      <c r="A22" s="1" t="s">
        <v>23</v>
      </c>
      <c r="B22" s="1">
        <v>85</v>
      </c>
      <c r="C22" s="1">
        <v>70</v>
      </c>
      <c r="D22" s="1">
        <v>73</v>
      </c>
      <c r="E22" s="1">
        <v>83</v>
      </c>
      <c r="F22" s="1">
        <v>77</v>
      </c>
      <c r="G22" s="2">
        <f t="shared" si="0"/>
        <v>77.599999999999994</v>
      </c>
      <c r="H22" s="1" t="str">
        <f t="shared" si="1"/>
        <v>합격</v>
      </c>
      <c r="I22" s="1">
        <v>20613311</v>
      </c>
    </row>
    <row r="23" spans="1:9" x14ac:dyDescent="0.3">
      <c r="A23" s="1" t="s">
        <v>13</v>
      </c>
      <c r="B23" s="1">
        <v>95</v>
      </c>
      <c r="C23" s="1">
        <v>85</v>
      </c>
      <c r="D23" s="1">
        <v>73</v>
      </c>
      <c r="E23" s="1">
        <v>82</v>
      </c>
      <c r="F23" s="1">
        <v>80</v>
      </c>
      <c r="G23" s="2">
        <f t="shared" si="0"/>
        <v>83</v>
      </c>
      <c r="H23" s="1" t="str">
        <f t="shared" si="1"/>
        <v>합격</v>
      </c>
      <c r="I23" s="1">
        <v>20712898</v>
      </c>
    </row>
    <row r="24" spans="1:9" x14ac:dyDescent="0.3">
      <c r="A24" s="1" t="s">
        <v>27</v>
      </c>
      <c r="B24" s="1">
        <v>90</v>
      </c>
      <c r="C24" s="1">
        <v>75</v>
      </c>
      <c r="D24" s="1">
        <v>73</v>
      </c>
      <c r="E24" s="1">
        <v>80</v>
      </c>
      <c r="F24" s="1">
        <v>87</v>
      </c>
      <c r="G24" s="2">
        <f t="shared" si="0"/>
        <v>81</v>
      </c>
      <c r="H24" s="1" t="str">
        <f t="shared" si="1"/>
        <v>합격</v>
      </c>
      <c r="I24" s="1">
        <v>20749188</v>
      </c>
    </row>
    <row r="25" spans="1:9" x14ac:dyDescent="0.3">
      <c r="A25" s="1" t="s">
        <v>15</v>
      </c>
      <c r="B25" s="1">
        <v>40</v>
      </c>
      <c r="C25" s="1">
        <v>90</v>
      </c>
      <c r="D25" s="1">
        <v>83</v>
      </c>
      <c r="E25" s="1">
        <v>90</v>
      </c>
      <c r="F25" s="1">
        <v>94</v>
      </c>
      <c r="G25" s="2">
        <f t="shared" si="0"/>
        <v>79.400000000000006</v>
      </c>
      <c r="H25" s="1" t="str">
        <f t="shared" si="1"/>
        <v>합격</v>
      </c>
      <c r="I25" s="1">
        <v>21003616</v>
      </c>
    </row>
    <row r="26" spans="1:9" x14ac:dyDescent="0.3">
      <c r="A26" s="1" t="s">
        <v>37</v>
      </c>
      <c r="B26" s="1">
        <v>80</v>
      </c>
      <c r="C26" s="1">
        <v>80</v>
      </c>
      <c r="D26" s="1">
        <v>89</v>
      </c>
      <c r="E26" s="1">
        <v>85</v>
      </c>
      <c r="F26" s="1">
        <v>82</v>
      </c>
      <c r="G26" s="2">
        <f t="shared" si="0"/>
        <v>83.2</v>
      </c>
      <c r="H26" s="1" t="str">
        <f t="shared" si="1"/>
        <v>합격</v>
      </c>
      <c r="I26" s="1">
        <v>20922963</v>
      </c>
    </row>
    <row r="27" spans="1:9" x14ac:dyDescent="0.3">
      <c r="A27" s="1" t="s">
        <v>28</v>
      </c>
      <c r="B27" s="1">
        <v>95</v>
      </c>
      <c r="C27" s="1">
        <v>90</v>
      </c>
      <c r="D27" s="1">
        <v>82</v>
      </c>
      <c r="E27" s="1">
        <v>90</v>
      </c>
      <c r="F27" s="1">
        <v>90</v>
      </c>
      <c r="G27" s="2">
        <f t="shared" si="0"/>
        <v>89.4</v>
      </c>
      <c r="H27" s="1" t="str">
        <f t="shared" si="1"/>
        <v>합격</v>
      </c>
      <c r="I27" s="1">
        <v>20924275</v>
      </c>
    </row>
    <row r="28" spans="1:9" x14ac:dyDescent="0.3">
      <c r="A28" s="1" t="s">
        <v>34</v>
      </c>
      <c r="B28" s="1">
        <v>10</v>
      </c>
      <c r="C28" s="1">
        <v>80</v>
      </c>
      <c r="D28" s="1">
        <v>83</v>
      </c>
      <c r="E28" s="1">
        <v>82</v>
      </c>
      <c r="F28" s="1">
        <v>80</v>
      </c>
      <c r="G28" s="2">
        <f t="shared" si="0"/>
        <v>67</v>
      </c>
      <c r="H28" s="1" t="str">
        <f t="shared" si="1"/>
        <v>불합격</v>
      </c>
      <c r="I28" s="1">
        <v>21014676</v>
      </c>
    </row>
    <row r="29" spans="1:9" x14ac:dyDescent="0.3">
      <c r="A29" s="1" t="s">
        <v>14</v>
      </c>
      <c r="B29" s="1">
        <v>70</v>
      </c>
      <c r="C29" s="1">
        <v>75</v>
      </c>
      <c r="D29" s="1">
        <v>84</v>
      </c>
      <c r="E29" s="1">
        <v>90</v>
      </c>
      <c r="F29" s="1">
        <v>75</v>
      </c>
      <c r="G29" s="2">
        <f t="shared" si="0"/>
        <v>78.8</v>
      </c>
      <c r="H29" s="1" t="str">
        <f t="shared" si="1"/>
        <v>합격</v>
      </c>
      <c r="I29" s="1">
        <v>20900464</v>
      </c>
    </row>
    <row r="30" spans="1:9" x14ac:dyDescent="0.3">
      <c r="A30" s="1" t="s">
        <v>30</v>
      </c>
      <c r="B30" s="1">
        <v>60</v>
      </c>
      <c r="C30" s="1">
        <v>70</v>
      </c>
      <c r="D30" s="1">
        <v>88</v>
      </c>
      <c r="E30" s="1">
        <v>90</v>
      </c>
      <c r="F30" s="1">
        <v>70</v>
      </c>
      <c r="G30" s="2">
        <f t="shared" si="0"/>
        <v>75.599999999999994</v>
      </c>
      <c r="H30" s="1" t="str">
        <f t="shared" si="1"/>
        <v>합격</v>
      </c>
      <c r="I30" s="1">
        <v>20802119</v>
      </c>
    </row>
    <row r="31" spans="1:9" x14ac:dyDescent="0.3">
      <c r="A31" s="1" t="s">
        <v>33</v>
      </c>
      <c r="B31" s="1">
        <v>95</v>
      </c>
      <c r="C31" s="1">
        <v>70</v>
      </c>
      <c r="D31" s="1">
        <v>83</v>
      </c>
      <c r="E31" s="1">
        <v>80</v>
      </c>
      <c r="F31" s="1">
        <v>0</v>
      </c>
      <c r="G31" s="2">
        <f t="shared" si="0"/>
        <v>65.599999999999994</v>
      </c>
      <c r="H31" s="1" t="str">
        <f t="shared" si="1"/>
        <v>불합격</v>
      </c>
      <c r="I31" s="1">
        <v>21014919</v>
      </c>
    </row>
    <row r="32" spans="1:9" x14ac:dyDescent="0.3">
      <c r="A32" s="1" t="s">
        <v>3</v>
      </c>
      <c r="B32" s="1">
        <v>95</v>
      </c>
      <c r="C32" s="1">
        <v>70</v>
      </c>
      <c r="D32" s="1">
        <v>82</v>
      </c>
      <c r="E32" s="1">
        <v>90</v>
      </c>
      <c r="F32" s="1">
        <v>85</v>
      </c>
      <c r="G32" s="2">
        <f t="shared" si="0"/>
        <v>84.4</v>
      </c>
      <c r="H32" s="1" t="str">
        <f t="shared" si="1"/>
        <v>합격</v>
      </c>
      <c r="I32" s="1">
        <v>21082404</v>
      </c>
    </row>
    <row r="33" spans="1:9" x14ac:dyDescent="0.3">
      <c r="A33" s="1" t="s">
        <v>36</v>
      </c>
      <c r="B33" s="1">
        <v>60</v>
      </c>
      <c r="C33" s="1">
        <v>80</v>
      </c>
      <c r="D33" s="1">
        <v>84</v>
      </c>
      <c r="E33" s="1">
        <v>85</v>
      </c>
      <c r="F33" s="1">
        <v>85</v>
      </c>
      <c r="G33" s="2">
        <f t="shared" si="0"/>
        <v>78.8</v>
      </c>
      <c r="H33" s="1" t="str">
        <f t="shared" si="1"/>
        <v>합격</v>
      </c>
      <c r="I33" s="1">
        <v>20713761</v>
      </c>
    </row>
    <row r="34" spans="1:9" x14ac:dyDescent="0.3">
      <c r="A34" s="1" t="s">
        <v>17</v>
      </c>
      <c r="B34" s="1">
        <v>90</v>
      </c>
      <c r="C34" s="1">
        <v>70</v>
      </c>
      <c r="D34" s="1">
        <v>84</v>
      </c>
      <c r="E34" s="1">
        <v>80</v>
      </c>
      <c r="F34" s="1">
        <v>90</v>
      </c>
      <c r="G34" s="2">
        <f t="shared" si="0"/>
        <v>82.8</v>
      </c>
      <c r="H34" s="1" t="str">
        <f t="shared" si="1"/>
        <v>합격</v>
      </c>
      <c r="I34" s="1">
        <v>21049722</v>
      </c>
    </row>
    <row r="35" spans="1:9" x14ac:dyDescent="0.3">
      <c r="A35" s="1" t="s">
        <v>10</v>
      </c>
      <c r="B35" s="1">
        <v>70</v>
      </c>
      <c r="C35" s="1">
        <v>85</v>
      </c>
      <c r="D35" s="1">
        <v>89</v>
      </c>
      <c r="E35" s="1">
        <v>85</v>
      </c>
      <c r="F35" s="1">
        <v>90</v>
      </c>
      <c r="G35" s="2">
        <f t="shared" si="0"/>
        <v>83.8</v>
      </c>
      <c r="H35" s="1" t="str">
        <f t="shared" si="1"/>
        <v>합격</v>
      </c>
      <c r="I35" s="1">
        <v>20713745</v>
      </c>
    </row>
    <row r="36" spans="1:9" x14ac:dyDescent="0.3">
      <c r="A36" s="1" t="s">
        <v>4</v>
      </c>
      <c r="B36" s="1">
        <v>90</v>
      </c>
      <c r="C36" s="1">
        <v>90</v>
      </c>
      <c r="D36" s="1">
        <v>88</v>
      </c>
      <c r="E36" s="1">
        <v>90</v>
      </c>
      <c r="F36" s="1">
        <v>90</v>
      </c>
      <c r="G36" s="2">
        <f t="shared" si="0"/>
        <v>89.6</v>
      </c>
      <c r="H36" s="1" t="str">
        <f t="shared" si="1"/>
        <v>합격</v>
      </c>
      <c r="I36" s="1">
        <v>21049719</v>
      </c>
    </row>
    <row r="37" spans="1:9" x14ac:dyDescent="0.3">
      <c r="A37" s="1" t="s">
        <v>12</v>
      </c>
      <c r="B37" s="1">
        <v>95</v>
      </c>
      <c r="C37" s="1">
        <v>80</v>
      </c>
      <c r="D37" s="1">
        <v>74</v>
      </c>
      <c r="E37" s="1">
        <v>85</v>
      </c>
      <c r="F37" s="1">
        <v>85</v>
      </c>
      <c r="G37" s="2">
        <f t="shared" si="0"/>
        <v>83.8</v>
      </c>
      <c r="H37" s="1" t="str">
        <f t="shared" si="1"/>
        <v>합격</v>
      </c>
      <c r="I37" s="1">
        <v>20949522</v>
      </c>
    </row>
    <row r="38" spans="1:9" x14ac:dyDescent="0.3">
      <c r="A38" s="1" t="s">
        <v>21</v>
      </c>
      <c r="B38" s="1">
        <v>40</v>
      </c>
      <c r="C38" s="1">
        <v>95</v>
      </c>
      <c r="D38" s="1">
        <v>83</v>
      </c>
      <c r="E38" s="1">
        <v>90</v>
      </c>
      <c r="F38" s="1">
        <v>94</v>
      </c>
      <c r="G38" s="2">
        <f t="shared" si="0"/>
        <v>80.400000000000006</v>
      </c>
      <c r="H38" s="1" t="str">
        <f t="shared" si="1"/>
        <v>합격</v>
      </c>
      <c r="I38" s="1">
        <v>21014113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2014-05-27T04:38:17Z</cp:lastPrinted>
  <dcterms:created xsi:type="dcterms:W3CDTF">2014-05-22T07:20:17Z</dcterms:created>
  <dcterms:modified xsi:type="dcterms:W3CDTF">2014-05-27T04:52:28Z</dcterms:modified>
</cp:coreProperties>
</file>