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현재_통합_문서" defaultThemeVersion="164011"/>
  <mc:AlternateContent xmlns:mc="http://schemas.openxmlformats.org/markup-compatibility/2006">
    <mc:Choice Requires="x15">
      <x15ac:absPath xmlns:x15ac="http://schemas.microsoft.com/office/spreadsheetml/2010/11/ac" url="G:\김륜홍D드라이브\2018년도\4. 일자리사업\6기 히어로 양성사업\7. 구직자 모집 홍보\잡코리아 홍보요청\[6기 히어로 양성사업] 구직자 모집 공고문\"/>
    </mc:Choice>
  </mc:AlternateContent>
  <bookViews>
    <workbookView xWindow="0" yWindow="0" windowWidth="22290" windowHeight="10620"/>
  </bookViews>
  <sheets>
    <sheet name="참여기업 현황 및 채용분야" sheetId="1" r:id="rId1"/>
    <sheet name="1.(주)제이비스퀘어" sheetId="2" r:id="rId2"/>
    <sheet name="2.(주)대영합섬" sheetId="3" r:id="rId3"/>
    <sheet name="3.(주)일성도금" sheetId="4" r:id="rId4"/>
    <sheet name="4.(주)씨디씨뉴매틱" sheetId="5" r:id="rId5"/>
    <sheet name="5.(주)포이즈" sheetId="6" r:id="rId6"/>
    <sheet name="6.(주)바이크마트" sheetId="7" r:id="rId7"/>
    <sheet name="7.한국피아이엠(주)" sheetId="15" r:id="rId8"/>
    <sheet name="8.(주)민영산업" sheetId="17" r:id="rId9"/>
    <sheet name="9.(주)영풍" sheetId="19" r:id="rId10"/>
    <sheet name="10.(주)예진" sheetId="20" r:id="rId11"/>
    <sheet name="11.(주)우리매니저" sheetId="18" r:id="rId12"/>
    <sheet name="12.(주)세양" sheetId="22" r:id="rId13"/>
    <sheet name="13.(주)그린모빌리티" sheetId="24" r:id="rId14"/>
    <sheet name="14.(주)엠엔비전" sheetId="25" r:id="rId15"/>
    <sheet name="15.(주)동광명품도어" sheetId="26" r:id="rId16"/>
    <sheet name="16.(주)나경" sheetId="27" r:id="rId17"/>
    <sheet name="17.(주)평화산업" sheetId="23" r:id="rId18"/>
    <sheet name="18.(주)티에이치엔" sheetId="8" r:id="rId19"/>
    <sheet name="19.(주)넥시스" sheetId="14" r:id="rId20"/>
    <sheet name="20.(주)세광하이테크" sheetId="21" r:id="rId21"/>
    <sheet name="21.(주)씨앤보코" sheetId="28" r:id="rId22"/>
    <sheet name="22.(주)명성" sheetId="29" r:id="rId23"/>
    <sheet name="23.(주)성신앤큐" sheetId="16" r:id="rId24"/>
    <sheet name="24.(유)대구특수금속" sheetId="30" r:id="rId25"/>
    <sheet name="25.(주)엔피베버리지" sheetId="31" r:id="rId26"/>
    <sheet name="26. (주)대영채비" sheetId="32" r:id="rId27"/>
    <sheet name="27.(주)프랜푸드" sheetId="33" r:id="rId28"/>
    <sheet name="28.(주)신도" sheetId="34" r:id="rId29"/>
    <sheet name="29.(주)한국비엔씨" sheetId="35" r:id="rId30"/>
    <sheet name="30.정원산업" sheetId="36" r:id="rId31"/>
    <sheet name="31. 유성정밀공업(주)" sheetId="37" r:id="rId32"/>
    <sheet name="32. (주)대우경금속" sheetId="38" r:id="rId33"/>
    <sheet name="33. (주)더아이엠씨" sheetId="39" r:id="rId34"/>
    <sheet name="34.(주)에이치엠지" sheetId="40" r:id="rId35"/>
    <sheet name="35.에이스이노텍(주)" sheetId="41" r:id="rId36"/>
    <sheet name="36.(주)옥천당" sheetId="42" r:id="rId37"/>
    <sheet name="37.(주)보원덴탈" sheetId="44" r:id="rId38"/>
    <sheet name="38.(주)대성하이텍" sheetId="45" r:id="rId39"/>
    <sheet name="39.(주)라임" sheetId="46" r:id="rId40"/>
    <sheet name="40.(주)미래테크" sheetId="47" r:id="rId41"/>
    <sheet name="41.동영아이옵티칼" sheetId="48" r:id="rId42"/>
    <sheet name="42. (주)건영크리너" sheetId="61" r:id="rId43"/>
    <sheet name="43. 건일공업(주)" sheetId="63" r:id="rId44"/>
    <sheet name="44. 원창머티리얼(주)" sheetId="64" r:id="rId45"/>
    <sheet name="45. (주)씨엠에이글로벌" sheetId="62" r:id="rId46"/>
    <sheet name="46. (주)Y.M.P" sheetId="65" r:id="rId4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6" i="1" l="1"/>
  <c r="E20" i="65"/>
  <c r="D20" i="65"/>
  <c r="D20" i="64"/>
  <c r="E20" i="63"/>
  <c r="D20" i="63"/>
  <c r="E20" i="62" l="1"/>
  <c r="D20" i="62"/>
  <c r="E20" i="61"/>
  <c r="D20" i="61"/>
  <c r="F20" i="39" l="1"/>
  <c r="E20" i="48" l="1"/>
  <c r="D20" i="48"/>
  <c r="D20" i="47"/>
  <c r="D20" i="46"/>
  <c r="E20" i="45"/>
  <c r="D20" i="45"/>
  <c r="E20" i="44"/>
  <c r="D20" i="44"/>
  <c r="D20" i="42"/>
  <c r="D20" i="41"/>
  <c r="D20" i="40"/>
  <c r="E20" i="39"/>
  <c r="D20" i="39"/>
  <c r="E20" i="35"/>
  <c r="D20" i="35"/>
  <c r="E20" i="34"/>
  <c r="D20" i="34"/>
  <c r="E20" i="33"/>
  <c r="D20" i="33"/>
  <c r="E20" i="32"/>
  <c r="D20" i="32"/>
  <c r="D20" i="31"/>
  <c r="E20" i="30"/>
  <c r="D20" i="30"/>
  <c r="E20" i="29"/>
  <c r="D20" i="29"/>
  <c r="D20" i="28"/>
  <c r="F20" i="24"/>
  <c r="D20" i="27"/>
  <c r="D20" i="25"/>
  <c r="E20" i="24"/>
  <c r="D20" i="24"/>
  <c r="D20" i="23"/>
  <c r="D20" i="22"/>
  <c r="F20" i="18"/>
  <c r="E20" i="20"/>
  <c r="D20" i="20"/>
  <c r="D20" i="19"/>
  <c r="E20" i="18"/>
  <c r="D20" i="18"/>
  <c r="E20" i="17"/>
  <c r="D20" i="17"/>
  <c r="E20" i="16"/>
  <c r="D20" i="16"/>
  <c r="E20" i="15"/>
  <c r="D20" i="15"/>
</calcChain>
</file>

<file path=xl/sharedStrings.xml><?xml version="1.0" encoding="utf-8"?>
<sst xmlns="http://schemas.openxmlformats.org/spreadsheetml/2006/main" count="3829" uniqueCount="1552">
  <si>
    <t>채용부문</t>
    <phoneticPr fontId="2" type="noConversion"/>
  </si>
  <si>
    <t>채용인원</t>
    <phoneticPr fontId="2" type="noConversion"/>
  </si>
  <si>
    <t>㈜일성도금</t>
    <phoneticPr fontId="2" type="noConversion"/>
  </si>
  <si>
    <t>품질관리</t>
    <phoneticPr fontId="2" type="noConversion"/>
  </si>
  <si>
    <t>생산관리</t>
    <phoneticPr fontId="2" type="noConversion"/>
  </si>
  <si>
    <t>신소재</t>
    <phoneticPr fontId="2" type="noConversion"/>
  </si>
  <si>
    <t>화학공학, 재료공학</t>
    <phoneticPr fontId="2" type="noConversion"/>
  </si>
  <si>
    <t>기 업 명</t>
  </si>
  <si>
    <t>대 표 자 명</t>
  </si>
  <si>
    <t>본사소재지</t>
  </si>
  <si>
    <t>부문(인원)</t>
  </si>
  <si>
    <t>담당업무</t>
  </si>
  <si>
    <t>우대전공</t>
  </si>
  <si>
    <t>필수자격</t>
  </si>
  <si>
    <t>우대사항</t>
  </si>
  <si>
    <t>근 무 지</t>
  </si>
  <si>
    <t>근무시간</t>
  </si>
  <si>
    <t>정규직 전환계획</t>
  </si>
  <si>
    <t>신입연봉</t>
  </si>
  <si>
    <t>1. 기업정보</t>
    <phoneticPr fontId="2" type="noConversion"/>
  </si>
  <si>
    <t>2. 구인수요 및 근무조건</t>
    <phoneticPr fontId="2" type="noConversion"/>
  </si>
  <si>
    <t>부문</t>
  </si>
  <si>
    <t>★ 사전기업근무기간 : 2018. 7. 17.(화) ~ 7. 19.(목)</t>
    <phoneticPr fontId="2" type="noConversion"/>
  </si>
  <si>
    <t>4. 사전기업근무(OJT) 근무내용</t>
    <phoneticPr fontId="2" type="noConversion"/>
  </si>
  <si>
    <t>1일차</t>
  </si>
  <si>
    <t>2일차</t>
  </si>
  <si>
    <t>3일차</t>
  </si>
  <si>
    <t>3. 배치부서 근무내용 및 필수 직무 능력</t>
    <phoneticPr fontId="2" type="noConversion"/>
  </si>
  <si>
    <r>
      <rPr>
        <b/>
        <sz val="14"/>
        <color theme="1"/>
        <rFont val="맑은 고딕"/>
        <family val="3"/>
        <charset val="129"/>
      </rPr>
      <t>『</t>
    </r>
    <r>
      <rPr>
        <b/>
        <sz val="14"/>
        <color theme="1"/>
        <rFont val="맑은 고딕"/>
        <family val="3"/>
        <charset val="129"/>
        <scheme val="minor"/>
      </rPr>
      <t>스타기업 6기 히어로 양성사업』</t>
    </r>
    <phoneticPr fontId="2" type="noConversion"/>
  </si>
  <si>
    <t>참여기업 채용 세부사항</t>
    <phoneticPr fontId="2" type="noConversion"/>
  </si>
  <si>
    <t>오전</t>
    <phoneticPr fontId="2" type="noConversion"/>
  </si>
  <si>
    <t>오후</t>
    <phoneticPr fontId="2" type="noConversion"/>
  </si>
  <si>
    <t>5. 정규직 채용절차</t>
    <phoneticPr fontId="2" type="noConversion"/>
  </si>
  <si>
    <t>㈜제이비스퀘어</t>
    <phoneticPr fontId="2" type="noConversion"/>
  </si>
  <si>
    <t>주 효 준</t>
    <phoneticPr fontId="2" type="noConversion"/>
  </si>
  <si>
    <t>대구광역시 동구 동대구로 475 대구벤처센터 8층</t>
    <phoneticPr fontId="2" type="noConversion"/>
  </si>
  <si>
    <t>미디어개발(1명)</t>
    <phoneticPr fontId="2" type="noConversion"/>
  </si>
  <si>
    <t>대외협력팀(1명)</t>
    <phoneticPr fontId="2" type="noConversion"/>
  </si>
  <si>
    <t>미디어개발</t>
    <phoneticPr fontId="2" type="noConversion"/>
  </si>
  <si>
    <t>대외협력팀</t>
    <phoneticPr fontId="2" type="noConversion"/>
  </si>
  <si>
    <t>필수 직무 능력</t>
    <phoneticPr fontId="2" type="noConversion"/>
  </si>
  <si>
    <t>수행 직무 내용</t>
    <phoneticPr fontId="2" type="noConversion"/>
  </si>
  <si>
    <t>6. 기업 요청사항</t>
    <phoneticPr fontId="2" type="noConversion"/>
  </si>
  <si>
    <t>휴가제도</t>
  </si>
  <si>
    <t>보상제도</t>
  </si>
  <si>
    <t>생활편의</t>
  </si>
  <si>
    <t>복리후생</t>
  </si>
  <si>
    <t>기타</t>
  </si>
  <si>
    <t>7. 복리후생제도</t>
    <phoneticPr fontId="2" type="noConversion"/>
  </si>
  <si>
    <t>미디어 관리 밒
신규미디어 개발</t>
    <phoneticPr fontId="2" type="noConversion"/>
  </si>
  <si>
    <t>신규사업 및 지자체 사업</t>
    <phoneticPr fontId="2" type="noConversion"/>
  </si>
  <si>
    <t>광고홍보, 인문학</t>
    <phoneticPr fontId="2" type="noConversion"/>
  </si>
  <si>
    <t>경영학과, 인문학</t>
    <phoneticPr fontId="2" type="noConversion"/>
  </si>
  <si>
    <t>포토샵 및 영상물 편집</t>
    <phoneticPr fontId="2" type="noConversion"/>
  </si>
  <si>
    <t>본사</t>
    <phoneticPr fontId="2" type="noConversion"/>
  </si>
  <si>
    <t>주 35시간</t>
    <phoneticPr fontId="2" type="noConversion"/>
  </si>
  <si>
    <t>2,200만원(상여금 포함)</t>
    <phoneticPr fontId="2" type="noConversion"/>
  </si>
  <si>
    <t>☑ 있다 □ 없다</t>
    <phoneticPr fontId="2" type="noConversion"/>
  </si>
  <si>
    <t>가. 본 사 미디어 인프라 관리 및 운영
나. 미디어 상태추적 및 이슈사항 보고
다. 신규 미디어 인프라 투자 및 전략 도출
라. 소상공인 타겟으로 한 영업 상품 개발
마. 영업 프로세서 발전계획 수립
바. 회사 비즈니스 모델에 해당하는 키워드 광고 집행
사. 기타 각 목에 해당하는 부대업무</t>
    <phoneticPr fontId="2" type="noConversion"/>
  </si>
  <si>
    <t>가. 클라이언트 백그라운드에 맞는 미디어 설정 및 전략 도출
나. 클라이언트와 진행관련 커뮤니케이션 및 특이사항 협의
다. 클라이언트 과련 이슈체크
라. 정기적 성과보고서 및 결과보고서 작성
마. 내부용 결과보고 및 피드백
바. 기타 각 목에 해당하는 부대업무</t>
    <phoneticPr fontId="2" type="noConversion"/>
  </si>
  <si>
    <t>· 소셜미디어 활용(페이스북, 인스타그램)</t>
    <phoneticPr fontId="2" type="noConversion"/>
  </si>
  <si>
    <t xml:space="preserve"> □휴양관 운영       □직원대출 제도      □교통비 지원</t>
    <phoneticPr fontId="2" type="noConversion"/>
  </si>
  <si>
    <t xml:space="preserve"> □동호회 지원       □상조회 운영        ☑교육비지원 및 교육일수 확보 </t>
    <phoneticPr fontId="2" type="noConversion"/>
  </si>
  <si>
    <t xml:space="preserve"> □기숙사운영        ☑중식제공           □통근버스 </t>
    <phoneticPr fontId="2" type="noConversion"/>
  </si>
  <si>
    <t xml:space="preserve"> ☑인센티브          ☑명절수당           ☑표창/포상          □경조사비</t>
    <phoneticPr fontId="2" type="noConversion"/>
  </si>
  <si>
    <t xml:space="preserve"> ☑연차․월차휴가     □정기휴가          □보건․출산휴가</t>
    <phoneticPr fontId="2" type="noConversion"/>
  </si>
  <si>
    <t>기업소개 및 수행 직무 설명(사업담당자 및 멘토와 멘토링 진행)</t>
    <phoneticPr fontId="2" type="noConversion"/>
  </si>
  <si>
    <t>배치 부서별 근무 진행</t>
    <phoneticPr fontId="2" type="noConversion"/>
  </si>
  <si>
    <t>회사 인프라 파악을 위한 타 부서 업무 관련 교육(콘텐츠개발, 미디어개발, 대외협력)</t>
    <phoneticPr fontId="2" type="noConversion"/>
  </si>
  <si>
    <t>회사 인프라 파악을 위한 타 부서 업무 관련 교육(크리에이티브, 인사조직)</t>
    <phoneticPr fontId="2" type="noConversion"/>
  </si>
  <si>
    <t>1. 인사조직 팀에서 면담 (정규직 전환 여부 의사 및 인사기록카드 체크_주간업무일지)
2. 임원진 및 담당팀장 배석 후 업무 PT
3. 대표자 면담 후 채용 최종 통보</t>
    <phoneticPr fontId="2" type="noConversion"/>
  </si>
  <si>
    <t>소셜미디어를 기본적으로 좋아하며 훌륭한 커뮤니케이션 능력을 가진분을 원합니다. 프로젝트에서 수평적 조직문화를 지향하는 만큼 본인 의견을 
논리적으로 잘 표현하고 탕니을 이해하는 콘텐츠 및 기획이 필수적입니다. 어떤걸 전공했느냐가 중요하기 보다 향후 본인인 얼마나 높은 가능성을 
지니고 있는지를 표현하실 수 있다면 저희와 함께 해뵈면 좋은 선택이라 생각합니다.</t>
    <phoneticPr fontId="2" type="noConversion"/>
  </si>
  <si>
    <t xml:space="preserve">· </t>
  </si>
  <si>
    <r>
      <rPr>
        <b/>
        <sz val="14"/>
        <color theme="1"/>
        <rFont val="맑은 고딕"/>
        <family val="3"/>
        <charset val="129"/>
      </rPr>
      <t>『</t>
    </r>
    <r>
      <rPr>
        <b/>
        <sz val="14"/>
        <color theme="1"/>
        <rFont val="맑은 고딕"/>
        <family val="3"/>
        <charset val="129"/>
        <scheme val="minor"/>
      </rPr>
      <t>스타기업 6기 히어로 양성사업』</t>
    </r>
    <phoneticPr fontId="2" type="noConversion"/>
  </si>
  <si>
    <t>참여기업 채용 세부사항</t>
    <phoneticPr fontId="2" type="noConversion"/>
  </si>
  <si>
    <t>참여기업 채용 세부사항</t>
    <phoneticPr fontId="2" type="noConversion"/>
  </si>
  <si>
    <t>1. 기업정보</t>
    <phoneticPr fontId="2" type="noConversion"/>
  </si>
  <si>
    <t>(주)대영합섬</t>
    <phoneticPr fontId="2" type="noConversion"/>
  </si>
  <si>
    <t>이 민 수</t>
    <phoneticPr fontId="2" type="noConversion"/>
  </si>
  <si>
    <t>대구광역시 달서구 달서대로 109안길 16</t>
    <phoneticPr fontId="2" type="noConversion"/>
  </si>
  <si>
    <t>2. 구인수요 및 근무조건</t>
    <phoneticPr fontId="2" type="noConversion"/>
  </si>
  <si>
    <t>재무회계(1명)</t>
    <phoneticPr fontId="2" type="noConversion"/>
  </si>
  <si>
    <t>영업관리(1명)</t>
    <phoneticPr fontId="2" type="noConversion"/>
  </si>
  <si>
    <t>월 결산, 매입매출,부가세신고</t>
    <phoneticPr fontId="2" type="noConversion"/>
  </si>
  <si>
    <t>국내 및 해외영업</t>
    <phoneticPr fontId="2" type="noConversion"/>
  </si>
  <si>
    <t>포토샵 및 영상물 편집</t>
    <phoneticPr fontId="2" type="noConversion"/>
  </si>
  <si>
    <t>본사</t>
    <phoneticPr fontId="2" type="noConversion"/>
  </si>
  <si>
    <t>주 40시간</t>
    <phoneticPr fontId="2" type="noConversion"/>
  </si>
  <si>
    <t>☑ 있다 □ 없다</t>
    <phoneticPr fontId="2" type="noConversion"/>
  </si>
  <si>
    <t>2,100만원(상여금 포함)</t>
    <phoneticPr fontId="2" type="noConversion"/>
  </si>
  <si>
    <t>3. 배치부서 근무내용 및 필수 직무 능력</t>
    <phoneticPr fontId="2" type="noConversion"/>
  </si>
  <si>
    <t>재무회계</t>
    <phoneticPr fontId="2" type="noConversion"/>
  </si>
  <si>
    <t>영업관리</t>
    <phoneticPr fontId="2" type="noConversion"/>
  </si>
  <si>
    <t>수행 직무 내용</t>
    <phoneticPr fontId="2" type="noConversion"/>
  </si>
  <si>
    <t>세금계산서작성 및 신고
일일회계장부정리
더존회계프로그램 데이터정리
매입매출업무 보조
월결산업무 보조</t>
    <phoneticPr fontId="2" type="noConversion"/>
  </si>
  <si>
    <t xml:space="preserve">재고관리 보조
외주업체관리 보조
매입매출업무 보조
수출입서류작성 및 업무교육 </t>
    <phoneticPr fontId="2" type="noConversion"/>
  </si>
  <si>
    <t>필수 직무 능력</t>
    <phoneticPr fontId="2" type="noConversion"/>
  </si>
  <si>
    <t>OA(엑셀 및 PPT) 능력 - 중</t>
    <phoneticPr fontId="2" type="noConversion"/>
  </si>
  <si>
    <t>4. 사전기업근무(OJT) 근무내용</t>
    <phoneticPr fontId="2" type="noConversion"/>
  </si>
  <si>
    <t>★ 사전기업근무기간 : 2018. 7. 17.(화) ~ 7. 19.(목)</t>
    <phoneticPr fontId="2" type="noConversion"/>
  </si>
  <si>
    <t>오전</t>
    <phoneticPr fontId="2" type="noConversion"/>
  </si>
  <si>
    <t>기업소개 및 수행 직무 설명</t>
    <phoneticPr fontId="2" type="noConversion"/>
  </si>
  <si>
    <t>오후</t>
    <phoneticPr fontId="2" type="noConversion"/>
  </si>
  <si>
    <t xml:space="preserve">제품생산공장 견학 및 부서 배치  </t>
    <phoneticPr fontId="2" type="noConversion"/>
  </si>
  <si>
    <t>대표자와의 만남
전일 근무내용 확인 및 멘토 피드백</t>
    <phoneticPr fontId="2" type="noConversion"/>
  </si>
  <si>
    <t>배치 부서별 근무 진행</t>
    <phoneticPr fontId="2" type="noConversion"/>
  </si>
  <si>
    <t>배치 부서 구성원들과 티타임 
전일 근무내용 확인 및 멘토 피드백</t>
    <phoneticPr fontId="2" type="noConversion"/>
  </si>
  <si>
    <t>배치 부서별 근무 및 OJT 종료간담회 진행</t>
    <phoneticPr fontId="2" type="noConversion"/>
  </si>
  <si>
    <t>5. 정규직 채용절차</t>
    <phoneticPr fontId="2" type="noConversion"/>
  </si>
  <si>
    <t>인턴근무 종료 후 인턴근무평가를 통해 정규직 채용예정</t>
    <phoneticPr fontId="2" type="noConversion"/>
  </si>
  <si>
    <t>6. 기업 요청사항</t>
    <phoneticPr fontId="2" type="noConversion"/>
  </si>
  <si>
    <t>히어로 인턴과정이 학교와 연계되어 있다 보니, 학교의 연장으로 생각하고 오롯이 취업이 되었다는 생각 옅은 것 같음, 학생신분으로 인턴근무를 하지만 회사 정식 구성원으로서의 자세가 필요함</t>
    <phoneticPr fontId="2" type="noConversion"/>
  </si>
  <si>
    <t>7. 복리후생제도</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</si>
  <si>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</si>
  <si>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</si>
  <si>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</si>
  <si>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</si>
  <si>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</si>
  <si>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손 병 기</t>
    <phoneticPr fontId="2" type="noConversion"/>
  </si>
  <si>
    <t>대구시 달서구 성서공단북로 341</t>
    <phoneticPr fontId="2" type="noConversion"/>
  </si>
  <si>
    <t>품질관리(1명)</t>
    <phoneticPr fontId="2" type="noConversion"/>
  </si>
  <si>
    <t>생산관리(1명)</t>
    <phoneticPr fontId="2" type="noConversion"/>
  </si>
  <si>
    <t xml:space="preserve">· </t>
    <phoneticPr fontId="2" type="noConversion"/>
  </si>
  <si>
    <t>본사</t>
    <phoneticPr fontId="2" type="noConversion"/>
  </si>
  <si>
    <t>주 44시간</t>
    <phoneticPr fontId="2" type="noConversion"/>
  </si>
  <si>
    <t>☑ 있다 □ 없다</t>
    <phoneticPr fontId="2" type="noConversion"/>
  </si>
  <si>
    <t>2,700만원(상여금 포함)</t>
    <phoneticPr fontId="2" type="noConversion"/>
  </si>
  <si>
    <t>3. 배치부서 근무내용 및 필수 직무 능력</t>
    <phoneticPr fontId="2" type="noConversion"/>
  </si>
  <si>
    <t>품질관리</t>
  </si>
  <si>
    <t>생산관리</t>
  </si>
  <si>
    <t>수행 직무 내용</t>
    <phoneticPr fontId="2" type="noConversion"/>
  </si>
  <si>
    <t>품질관리
· 공정체크 시트 작성
· 측정 (두께, 염수)
· 고객사 대응
· 기타 품질 서류</t>
    <phoneticPr fontId="2" type="noConversion"/>
  </si>
  <si>
    <t>생산 관리
· 현장 인원 관리
· 생산 현황 관리
· 공정 체크
· 생산 계획</t>
    <phoneticPr fontId="2" type="noConversion"/>
  </si>
  <si>
    <t>필수 직무 능력</t>
    <phoneticPr fontId="2" type="noConversion"/>
  </si>
  <si>
    <t>1. 엑셀
2. 공정 관리 실무
3. 품질 관리 실무</t>
    <phoneticPr fontId="2" type="noConversion"/>
  </si>
  <si>
    <t>4. 사전기업근무(OJT) 근무내용</t>
    <phoneticPr fontId="2" type="noConversion"/>
  </si>
  <si>
    <t>★ 사전기업근무기간 : 2018. 7. 17.(화) ~ 7. 19.(목)</t>
    <phoneticPr fontId="2" type="noConversion"/>
  </si>
  <si>
    <t>오전</t>
    <phoneticPr fontId="2" type="noConversion"/>
  </si>
  <si>
    <t>기업소개 및 수행 직무 설명(사업담당자 및 멘토와 멘토링 진행)
현장 확인</t>
    <phoneticPr fontId="2" type="noConversion"/>
  </si>
  <si>
    <t>오후</t>
    <phoneticPr fontId="2" type="noConversion"/>
  </si>
  <si>
    <t>배치 부서별 근무 진행</t>
    <phoneticPr fontId="2" type="noConversion"/>
  </si>
  <si>
    <t>대표자와의 만남
전일 근무내용 확인 및 멘토 피드백</t>
    <phoneticPr fontId="2" type="noConversion"/>
  </si>
  <si>
    <t>배치 부서 구성원들과 티타임 또는 식사시간
전일 근무내용 확인 및 멘토 피드백</t>
    <phoneticPr fontId="2" type="noConversion"/>
  </si>
  <si>
    <t>배치 부서별 근무 및 OJT 종료간담회 진행</t>
    <phoneticPr fontId="2" type="noConversion"/>
  </si>
  <si>
    <t>5. 정규직 채용절차</t>
    <phoneticPr fontId="2" type="noConversion"/>
  </si>
  <si>
    <t>현재 지원 부서의 TO는 부서별 1명씩 총 2명이며, 인턴 종류 후 본인의 의사 및 임원직의 결정에 따라 정규직 채용 진행
·인턴 종류 후
·인턴 과 멘토(부사장) 면담
·인턴 과 대표자 면담
·정규직 전환 진행</t>
    <phoneticPr fontId="2" type="noConversion"/>
  </si>
  <si>
    <t>6. 기업 요청사항</t>
    <phoneticPr fontId="2" type="noConversion"/>
  </si>
  <si>
    <t>1. 일에 대한 열정
2. 업무를 배울려고 하는 의지
3. 동료들에 대한 예의</t>
    <phoneticPr fontId="2" type="noConversion"/>
  </si>
  <si>
    <t>7. 복리후생제도</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</si>
  <si>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</si>
  <si>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</si>
  <si>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</si>
  <si>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</si>
  <si>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</si>
  <si>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r>
      <rPr>
        <b/>
        <sz val="14"/>
        <color theme="1"/>
        <rFont val="맑은 고딕"/>
        <family val="3"/>
        <charset val="129"/>
      </rPr>
      <t>『</t>
    </r>
    <r>
      <rPr>
        <b/>
        <sz val="14"/>
        <color theme="1"/>
        <rFont val="맑은 고딕"/>
        <family val="3"/>
        <charset val="129"/>
        <scheme val="minor"/>
      </rPr>
      <t>스타기업 6기 히어로 양성사업』</t>
    </r>
    <phoneticPr fontId="2" type="noConversion"/>
  </si>
  <si>
    <t>참여기업 채용 세부사항</t>
    <phoneticPr fontId="2" type="noConversion"/>
  </si>
  <si>
    <t>1. 기업정보</t>
    <phoneticPr fontId="2" type="noConversion"/>
  </si>
  <si>
    <t>㈜씨디씨뉴매틱</t>
    <phoneticPr fontId="2" type="noConversion"/>
  </si>
  <si>
    <t>김 화 동</t>
    <phoneticPr fontId="2" type="noConversion"/>
  </si>
  <si>
    <t>대구광역시 달성군 다사읍 세천로 1길 30</t>
    <phoneticPr fontId="2" type="noConversion"/>
  </si>
  <si>
    <t>2. 구인수요 및 근무조건</t>
    <phoneticPr fontId="2" type="noConversion"/>
  </si>
  <si>
    <t>연구소(1명)</t>
    <phoneticPr fontId="2" type="noConversion"/>
  </si>
  <si>
    <t>정부과제 수행</t>
    <phoneticPr fontId="2" type="noConversion"/>
  </si>
  <si>
    <t>기계계열</t>
    <phoneticPr fontId="2" type="noConversion"/>
  </si>
  <si>
    <t>AUTOCAD 운용</t>
    <phoneticPr fontId="2" type="noConversion"/>
  </si>
  <si>
    <t xml:space="preserve">· </t>
    <phoneticPr fontId="2" type="noConversion"/>
  </si>
  <si>
    <t>본사 연구소</t>
    <phoneticPr fontId="2" type="noConversion"/>
  </si>
  <si>
    <t>주 40시간</t>
    <phoneticPr fontId="2" type="noConversion"/>
  </si>
  <si>
    <t>☑ 있다 □ 없다</t>
    <phoneticPr fontId="2" type="noConversion"/>
  </si>
  <si>
    <t>2,700만원(성과금 포함)</t>
    <phoneticPr fontId="2" type="noConversion"/>
  </si>
  <si>
    <t>3. 배치부서 근무내용 및 필수 직무 능력</t>
    <phoneticPr fontId="2" type="noConversion"/>
  </si>
  <si>
    <t>연구소</t>
    <phoneticPr fontId="2" type="noConversion"/>
  </si>
  <si>
    <t>수행 직무 내용</t>
    <phoneticPr fontId="2" type="noConversion"/>
  </si>
  <si>
    <t>· 가공 공정 실습
· 사출 공정 실습
· 압출 공정 실습
· 조립 공정 실습
·  제품 모델링 실습</t>
    <phoneticPr fontId="2" type="noConversion"/>
  </si>
  <si>
    <t>필수 직무 능력</t>
    <phoneticPr fontId="2" type="noConversion"/>
  </si>
  <si>
    <t>·  AUTOCAD 2D 운용 능력
·  프리젠테이션 작성 능력</t>
    <phoneticPr fontId="2" type="noConversion"/>
  </si>
  <si>
    <t>4. 사전기업근무(OJT) 근무내용</t>
    <phoneticPr fontId="2" type="noConversion"/>
  </si>
  <si>
    <t>★ 사전기업근무기간 : 2018. 7. 17.(화) ~ 7. 19.(목)</t>
    <phoneticPr fontId="2" type="noConversion"/>
  </si>
  <si>
    <t>오전</t>
    <phoneticPr fontId="2" type="noConversion"/>
  </si>
  <si>
    <t>기업소개 및 수행 직무 설명(사업담당자 및 멘토와 멘토링 진행)
제품생산공장 견학</t>
    <phoneticPr fontId="2" type="noConversion"/>
  </si>
  <si>
    <t>오후</t>
    <phoneticPr fontId="2" type="noConversion"/>
  </si>
  <si>
    <t>배치 부서 구성원들과 티타임
배치 부서별 근무 진행</t>
    <phoneticPr fontId="2" type="noConversion"/>
  </si>
  <si>
    <t>대표자와의 만남
전일 근무내용 확인 및 멘토 피드백</t>
    <phoneticPr fontId="2" type="noConversion"/>
  </si>
  <si>
    <t>배치 부서별 근무 진행</t>
    <phoneticPr fontId="2" type="noConversion"/>
  </si>
  <si>
    <t>전일 근무내용 확인 및 멘토 피드백</t>
    <phoneticPr fontId="2" type="noConversion"/>
  </si>
  <si>
    <t>배치 부서별 근무 및 OJT 종료간담회 진행</t>
    <phoneticPr fontId="2" type="noConversion"/>
  </si>
  <si>
    <t>5. 정규직 채용절차</t>
    <phoneticPr fontId="2" type="noConversion"/>
  </si>
  <si>
    <t>인턴근무 후 임원진(대표이사, 공장장, 연구소장)의 평가로 부설연구소 정규직 전환</t>
    <phoneticPr fontId="2" type="noConversion"/>
  </si>
  <si>
    <t>6. 기업 요청사항</t>
    <phoneticPr fontId="2" type="noConversion"/>
  </si>
  <si>
    <t>7. 복리후생제도</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</si>
  <si>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</si>
  <si>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</si>
  <si>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</si>
  <si>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</si>
  <si>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</si>
  <si>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r>
      <rPr>
        <b/>
        <sz val="14"/>
        <color theme="1"/>
        <rFont val="맑은 고딕"/>
        <family val="3"/>
        <charset val="129"/>
      </rPr>
      <t>『</t>
    </r>
    <r>
      <rPr>
        <b/>
        <sz val="14"/>
        <color theme="1"/>
        <rFont val="맑은 고딕"/>
        <family val="3"/>
        <charset val="129"/>
        <scheme val="minor"/>
      </rPr>
      <t>스타기업 6기 히어로 양성사업』</t>
    </r>
    <phoneticPr fontId="2" type="noConversion"/>
  </si>
  <si>
    <t>참여기업 채용 세부사항</t>
    <phoneticPr fontId="2" type="noConversion"/>
  </si>
  <si>
    <t>1. 기업정보</t>
    <phoneticPr fontId="2" type="noConversion"/>
  </si>
  <si>
    <t>(주)포이즈</t>
    <phoneticPr fontId="2" type="noConversion"/>
  </si>
  <si>
    <t>배 은 아</t>
    <phoneticPr fontId="2" type="noConversion"/>
  </si>
  <si>
    <t>대구광역시 달서구 달서대로 555 일신테크노벨리 205호</t>
    <phoneticPr fontId="2" type="noConversion"/>
  </si>
  <si>
    <t>2. 구인수요 및 근무조건</t>
    <phoneticPr fontId="2" type="noConversion"/>
  </si>
  <si>
    <t>마케팅팀(1명)</t>
    <phoneticPr fontId="2" type="noConversion"/>
  </si>
  <si>
    <t>디자인팀(1명)</t>
    <phoneticPr fontId="2" type="noConversion"/>
  </si>
  <si>
    <t>제품 마케팅</t>
    <phoneticPr fontId="2" type="noConversion"/>
  </si>
  <si>
    <t>제품 상세페이지 제작
사진촬영, 동영상편집 등</t>
    <phoneticPr fontId="2" type="noConversion"/>
  </si>
  <si>
    <t>경영학과, 광고홍보학과</t>
    <phoneticPr fontId="2" type="noConversion"/>
  </si>
  <si>
    <t>시각디자인, 웹디자인</t>
    <phoneticPr fontId="2" type="noConversion"/>
  </si>
  <si>
    <t>각종 자격 증명 제출</t>
    <phoneticPr fontId="2" type="noConversion"/>
  </si>
  <si>
    <t>종 자격 증명 제출</t>
    <phoneticPr fontId="2" type="noConversion"/>
  </si>
  <si>
    <t>영어(중)</t>
    <phoneticPr fontId="2" type="noConversion"/>
  </si>
  <si>
    <t>포토샵, 일러스트</t>
    <phoneticPr fontId="2" type="noConversion"/>
  </si>
  <si>
    <t>본사</t>
    <phoneticPr fontId="2" type="noConversion"/>
  </si>
  <si>
    <t>본사</t>
  </si>
  <si>
    <t>주 40시간</t>
    <phoneticPr fontId="2" type="noConversion"/>
  </si>
  <si>
    <t>☑ 있다 □ 없다</t>
    <phoneticPr fontId="2" type="noConversion"/>
  </si>
  <si>
    <t>2,360만원(상여금 포함)</t>
    <phoneticPr fontId="2" type="noConversion"/>
  </si>
  <si>
    <t>3. 배치부서 근무내용 및 필수 직무 능력</t>
    <phoneticPr fontId="2" type="noConversion"/>
  </si>
  <si>
    <t>마케팅팀</t>
    <phoneticPr fontId="2" type="noConversion"/>
  </si>
  <si>
    <t>디자인팀</t>
    <phoneticPr fontId="2" type="noConversion"/>
  </si>
  <si>
    <t>수행 직무 내용</t>
    <phoneticPr fontId="2" type="noConversion"/>
  </si>
  <si>
    <t>제품 국내 온라인 마케팅
제품 해외 온라인 마케팅
쇼핑몰 관리
블로그 및 카페 관리 등
전반적인 마케팅 업무</t>
    <phoneticPr fontId="2" type="noConversion"/>
  </si>
  <si>
    <t>제품 상세페이지 제작
포장 및 용기 디자인
신제품 촬영
동영상 편집 등
전반적인 디자인 관련 업무</t>
    <phoneticPr fontId="2" type="noConversion"/>
  </si>
  <si>
    <t>필수 직무 능력</t>
    <phoneticPr fontId="2" type="noConversion"/>
  </si>
  <si>
    <t>각종 문서 작업
영어(이메일 작성)
컴퓨터 운용 능력
인터넷 활용 능력
바이럴 마케팅 기초지식
국내외 쇼핑몰 관련 기초지식</t>
    <phoneticPr fontId="2" type="noConversion"/>
  </si>
  <si>
    <t>포토샵 운용 기초 능력
일러스트 운용 기초 능력
웹디자인 기초 능력
촬영 및 동영상 편집 기초
능력</t>
    <phoneticPr fontId="2" type="noConversion"/>
  </si>
  <si>
    <t>4. 사전기업근무(OJT) 근무내용</t>
    <phoneticPr fontId="2" type="noConversion"/>
  </si>
  <si>
    <t>★ 사전기업근무기간 : 2018. 7. 17.(화) ~ 7. 19.(목)</t>
    <phoneticPr fontId="2" type="noConversion"/>
  </si>
  <si>
    <t>오전</t>
    <phoneticPr fontId="2" type="noConversion"/>
  </si>
  <si>
    <t>기업소개</t>
    <phoneticPr fontId="2" type="noConversion"/>
  </si>
  <si>
    <t>오후</t>
    <phoneticPr fontId="2" type="noConversion"/>
  </si>
  <si>
    <t>직무 설명</t>
    <phoneticPr fontId="2" type="noConversion"/>
  </si>
  <si>
    <t>관련 부서 팀장 교육</t>
    <phoneticPr fontId="2" type="noConversion"/>
  </si>
  <si>
    <t>관련 부서 본부장 교육</t>
    <phoneticPr fontId="2" type="noConversion"/>
  </si>
  <si>
    <t>대표이사 면담</t>
    <phoneticPr fontId="2" type="noConversion"/>
  </si>
  <si>
    <t>대표이사 교육</t>
    <phoneticPr fontId="2" type="noConversion"/>
  </si>
  <si>
    <t>5. 정규직 채용절차</t>
    <phoneticPr fontId="2" type="noConversion"/>
  </si>
  <si>
    <t>6. 기업 요청사항</t>
    <phoneticPr fontId="2" type="noConversion"/>
  </si>
  <si>
    <t>1. 주어진 Issue에 대해 목표를 정하고 책임감을 가지고 해결해 나가려는 마음과 자세 
2. 회사를 하나의 즐거운 공간으로 생각하며 직장 동료들과 잘 친화되며 서로에게 예의를 잘 
   지키는 마음과 자세
3. 쉽게 포기하지 않는 인내력과 끈기
4. 항상 배우려는 마음과 문제를 쉽고 현명한 방법으로 해결하고자 하는 자세
5. 상대방과 주위 사람을 생각하는 배려와 공동체 의식</t>
    <phoneticPr fontId="2" type="noConversion"/>
  </si>
  <si>
    <t>7. 복리후생제도</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</si>
  <si>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</si>
  <si>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</si>
  <si>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</si>
  <si>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</si>
  <si>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</si>
  <si>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r>
      <rPr>
        <b/>
        <sz val="14"/>
        <color theme="1"/>
        <rFont val="맑은 고딕"/>
        <family val="3"/>
        <charset val="129"/>
      </rPr>
      <t>『</t>
    </r>
    <r>
      <rPr>
        <b/>
        <sz val="14"/>
        <color theme="1"/>
        <rFont val="맑은 고딕"/>
        <family val="3"/>
        <charset val="129"/>
        <scheme val="minor"/>
      </rPr>
      <t>스타기업 6기 히어로 양성사업』</t>
    </r>
    <phoneticPr fontId="2" type="noConversion"/>
  </si>
  <si>
    <t>참여기업 채용 세부사항</t>
    <phoneticPr fontId="2" type="noConversion"/>
  </si>
  <si>
    <t>1. 기업정보</t>
    <phoneticPr fontId="2" type="noConversion"/>
  </si>
  <si>
    <t>주식회사 바이크마트</t>
    <phoneticPr fontId="2" type="noConversion"/>
  </si>
  <si>
    <t>최 한 용</t>
    <phoneticPr fontId="2" type="noConversion"/>
  </si>
  <si>
    <t>대구광역시 달서구 달서대로 555 일신테크노벨리 205호</t>
    <phoneticPr fontId="2" type="noConversion"/>
  </si>
  <si>
    <t>2. 구인수요 및 근무조건</t>
    <phoneticPr fontId="2" type="noConversion"/>
  </si>
  <si>
    <t>영업지원팀(1명)</t>
    <phoneticPr fontId="2" type="noConversion"/>
  </si>
  <si>
    <t>영업1팀(1명)</t>
    <phoneticPr fontId="2" type="noConversion"/>
  </si>
  <si>
    <t>바마연구소(1명)</t>
    <phoneticPr fontId="2" type="noConversion"/>
  </si>
  <si>
    <t>경영지원 및 
정부지원 사업수행</t>
    <phoneticPr fontId="2" type="noConversion"/>
  </si>
  <si>
    <t>소셜미디어 및 콘텐츠
기획 및 제작</t>
    <phoneticPr fontId="2" type="noConversion"/>
  </si>
  <si>
    <t>제품/시각디자인</t>
    <phoneticPr fontId="2" type="noConversion"/>
  </si>
  <si>
    <t>통계학과</t>
    <phoneticPr fontId="2" type="noConversion"/>
  </si>
  <si>
    <t>전공관련학과</t>
    <phoneticPr fontId="2" type="noConversion"/>
  </si>
  <si>
    <t xml:space="preserve">디자인학과 </t>
    <phoneticPr fontId="2" type="noConversion"/>
  </si>
  <si>
    <t>컴퓨터 관련(오피스) 
자격 소지자</t>
    <phoneticPr fontId="2" type="noConversion"/>
  </si>
  <si>
    <t>종 자격 증명 제출</t>
    <phoneticPr fontId="2" type="noConversion"/>
  </si>
  <si>
    <t>포토샵/일러스트 가능자</t>
    <phoneticPr fontId="2" type="noConversion"/>
  </si>
  <si>
    <t>컴퓨터활용능력 우수
- 액셀, 파워포인트, 한글워드</t>
    <phoneticPr fontId="2" type="noConversion"/>
  </si>
  <si>
    <t>페이스북, 인스타그램
블로그 유경험자</t>
    <phoneticPr fontId="2" type="noConversion"/>
  </si>
  <si>
    <t>3D모델링 밀 렌더링
2D관련 프로그램 TOOL가능자</t>
    <phoneticPr fontId="2" type="noConversion"/>
  </si>
  <si>
    <t>본사</t>
    <phoneticPr fontId="2" type="noConversion"/>
  </si>
  <si>
    <t>주 40시간</t>
    <phoneticPr fontId="2" type="noConversion"/>
  </si>
  <si>
    <t>주 40시간</t>
  </si>
  <si>
    <t>☑ 있다 □ 없다</t>
    <phoneticPr fontId="2" type="noConversion"/>
  </si>
  <si>
    <t>☑ 있다 □ 없다</t>
  </si>
  <si>
    <t>2,400만원(상여금 포함)</t>
    <phoneticPr fontId="2" type="noConversion"/>
  </si>
  <si>
    <t>2,400만원(상여금 포함)</t>
  </si>
  <si>
    <t>3. 배치부서 근무내용 및 필수 직무 능력</t>
    <phoneticPr fontId="2" type="noConversion"/>
  </si>
  <si>
    <t>영업지원팀</t>
    <phoneticPr fontId="2" type="noConversion"/>
  </si>
  <si>
    <t>영업1팀</t>
    <phoneticPr fontId="2" type="noConversion"/>
  </si>
  <si>
    <t>바마연구소</t>
    <phoneticPr fontId="2" type="noConversion"/>
  </si>
  <si>
    <t>수행 직무 내용</t>
    <phoneticPr fontId="2" type="noConversion"/>
  </si>
  <si>
    <t>· 영업지표 관련업무
· 문서 및 규정 관련업무
· 시장조사 및 분석
· 정부정책지원사업관련업무</t>
    <phoneticPr fontId="2" type="noConversion"/>
  </si>
  <si>
    <t>· 온라인 웹사이트 및 홍보
  채널관리
· 온라인/소셜미디어 홍보
  컨텐츠 제작 및 운영
· 기타 온라인 마케팅 업무</t>
    <phoneticPr fontId="2" type="noConversion"/>
  </si>
  <si>
    <t xml:space="preserve">· 바이크용품 제품관련
  디자인 리서치
· 디자인 컨셉 및 아이디어
  도출/스케치
· 디자인 시안제작
· 3D도면 및 작업지시서
</t>
    <phoneticPr fontId="2" type="noConversion"/>
  </si>
  <si>
    <t>필수 직무 능력</t>
    <phoneticPr fontId="2" type="noConversion"/>
  </si>
  <si>
    <t>컴퓨터 활용능력 자격증
· 전략적사고와 논리적사고
  능력 함양을 통한 콘텐츠
  확보</t>
    <phoneticPr fontId="2" type="noConversion"/>
  </si>
  <si>
    <t>소셜미디어를 능숙하고 
자유롭게 활용
영상 편집, 디자인, 글쓰기 
등 컨텐츠 제작 능력
포토샵/일러스트 편집 필수</t>
    <phoneticPr fontId="2" type="noConversion"/>
  </si>
  <si>
    <t xml:space="preserve">라이노나 스케치업 인터페이스 등의 기능을 활용하여 2D, 3D 수상경력자
우대
디자인 필요한 관련자격증
·캐드/맥스/스케치업/포토샵
 일러스트/라이노 등 </t>
    <phoneticPr fontId="2" type="noConversion"/>
  </si>
  <si>
    <t>4. 사전기업근무(OJT) 근무내용</t>
    <phoneticPr fontId="2" type="noConversion"/>
  </si>
  <si>
    <t>★ 사전기업근무기간 : 2018. 7. 17.(화) ~ 7. 19.(목)</t>
    <phoneticPr fontId="2" type="noConversion"/>
  </si>
  <si>
    <t>오전</t>
    <phoneticPr fontId="2" type="noConversion"/>
  </si>
  <si>
    <t>기업소개 및 수행 직무 설명(사업담당자 멘토링 진행)
현장 방문 견학(매장 및 물류시설)</t>
    <phoneticPr fontId="2" type="noConversion"/>
  </si>
  <si>
    <t>오후</t>
    <phoneticPr fontId="2" type="noConversion"/>
  </si>
  <si>
    <t>대표이사와의 만남
배치 부서별 구성원 진행(부서 직무 역할 설명 및 소개)</t>
    <phoneticPr fontId="2" type="noConversion"/>
  </si>
  <si>
    <t>바이크마트 사업영역 설명과 시장조사실시 
 · 사업영역 설명 : 주요 사업 및 계획
 · 시장조사 방법과 조사실시</t>
    <phoneticPr fontId="2" type="noConversion"/>
  </si>
  <si>
    <t xml:space="preserve">시장조사 실시
각 개별 조사내용 간략하게 토의 </t>
    <phoneticPr fontId="2" type="noConversion"/>
  </si>
  <si>
    <t>배치 부서 구성원 근무 진행 
 · 근무내용 확인 및 직무 역할 숙지</t>
    <phoneticPr fontId="2" type="noConversion"/>
  </si>
  <si>
    <t>배치 부서별 근무 진행
배치 부서별 직무역할 확인 및 점검</t>
    <phoneticPr fontId="2" type="noConversion"/>
  </si>
  <si>
    <t>5. 정규직 채용절차</t>
    <phoneticPr fontId="2" type="noConversion"/>
  </si>
  <si>
    <t>6. 기업 요청사항</t>
    <phoneticPr fontId="2" type="noConversion"/>
  </si>
  <si>
    <t>7. 복리후생제도</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</si>
  <si>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</si>
  <si>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</si>
  <si>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</si>
  <si>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</si>
  <si>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</si>
  <si>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한국피아이엠㈜</t>
    <phoneticPr fontId="2" type="noConversion"/>
  </si>
  <si>
    <t>제품개발</t>
    <phoneticPr fontId="2" type="noConversion"/>
  </si>
  <si>
    <t>재료공학, 기계설계</t>
    <phoneticPr fontId="2" type="noConversion"/>
  </si>
  <si>
    <t>CAD, 토익 800점</t>
    <phoneticPr fontId="2" type="noConversion"/>
  </si>
  <si>
    <t>신제품 개발</t>
    <phoneticPr fontId="2" type="noConversion"/>
  </si>
  <si>
    <t>토익 800점</t>
    <phoneticPr fontId="2" type="noConversion"/>
  </si>
  <si>
    <t>기계</t>
    <phoneticPr fontId="2" type="noConversion"/>
  </si>
  <si>
    <t>해외영업</t>
    <phoneticPr fontId="2" type="noConversion"/>
  </si>
  <si>
    <t>㈜예진</t>
    <phoneticPr fontId="2" type="noConversion"/>
  </si>
  <si>
    <t>디자인 개발</t>
    <phoneticPr fontId="2" type="noConversion"/>
  </si>
  <si>
    <t>㈜우리매니저</t>
    <phoneticPr fontId="2" type="noConversion"/>
  </si>
  <si>
    <t>업무(사무)보조</t>
    <phoneticPr fontId="2" type="noConversion"/>
  </si>
  <si>
    <t>유지보수</t>
    <phoneticPr fontId="2" type="noConversion"/>
  </si>
  <si>
    <t>이공학 계열</t>
    <phoneticPr fontId="2" type="noConversion"/>
  </si>
  <si>
    <t>㈜그린모빌리티</t>
    <phoneticPr fontId="2" type="noConversion"/>
  </si>
  <si>
    <t>디자인</t>
    <phoneticPr fontId="2" type="noConversion"/>
  </si>
  <si>
    <t>사회과학부 전공</t>
    <phoneticPr fontId="2" type="noConversion"/>
  </si>
  <si>
    <t>차체 설계</t>
    <phoneticPr fontId="2" type="noConversion"/>
  </si>
  <si>
    <t>㈜엠엔비젼</t>
    <phoneticPr fontId="2" type="noConversion"/>
  </si>
  <si>
    <t>비젼 시스템 개발 및 현장 설치 업무</t>
    <phoneticPr fontId="2" type="noConversion"/>
  </si>
  <si>
    <t>㈜동광명품도어</t>
    <phoneticPr fontId="2" type="noConversion"/>
  </si>
  <si>
    <t>CAD 도면 제작</t>
    <phoneticPr fontId="2" type="noConversion"/>
  </si>
  <si>
    <t>제품 디자인 개발</t>
    <phoneticPr fontId="2" type="noConversion"/>
  </si>
  <si>
    <t>인공지능 관련 연구 및 정부과제 수행</t>
    <phoneticPr fontId="2" type="noConversion"/>
  </si>
  <si>
    <t>㈜세광하이테크</t>
    <phoneticPr fontId="2" type="noConversion"/>
  </si>
  <si>
    <t>영어/일어권 영업</t>
    <phoneticPr fontId="2" type="noConversion"/>
  </si>
  <si>
    <t>어학시험 자격증</t>
    <phoneticPr fontId="2" type="noConversion"/>
  </si>
  <si>
    <t>기계/자동차</t>
    <phoneticPr fontId="2" type="noConversion"/>
  </si>
  <si>
    <t>산업기사 자격</t>
    <phoneticPr fontId="2" type="noConversion"/>
  </si>
  <si>
    <t>기계/설계/자동차</t>
    <phoneticPr fontId="2" type="noConversion"/>
  </si>
  <si>
    <t>㈜명성</t>
    <phoneticPr fontId="2" type="noConversion"/>
  </si>
  <si>
    <t>㈜성신앤큐</t>
    <phoneticPr fontId="2" type="noConversion"/>
  </si>
  <si>
    <t>이공계열</t>
    <phoneticPr fontId="2" type="noConversion"/>
  </si>
  <si>
    <t>영어(토익 등)</t>
    <phoneticPr fontId="2" type="noConversion"/>
  </si>
  <si>
    <t>해외영업업무</t>
    <phoneticPr fontId="2" type="noConversion"/>
  </si>
  <si>
    <t>(유)대구특수금속</t>
    <phoneticPr fontId="2" type="noConversion"/>
  </si>
  <si>
    <t>프로그래밍 가능자</t>
    <phoneticPr fontId="2" type="noConversion"/>
  </si>
  <si>
    <t>대영채비㈜</t>
    <phoneticPr fontId="2" type="noConversion"/>
  </si>
  <si>
    <t>전력전자전공</t>
    <phoneticPr fontId="2" type="noConversion"/>
  </si>
  <si>
    <t>기술연구소</t>
    <phoneticPr fontId="2" type="noConversion"/>
  </si>
  <si>
    <t>Pre-스타기업</t>
  </si>
  <si>
    <t>스타기업 100</t>
  </si>
  <si>
    <t>월드클래스300</t>
  </si>
  <si>
    <t>㈜나경</t>
    <phoneticPr fontId="2" type="noConversion"/>
  </si>
  <si>
    <t>평화산업㈜</t>
    <phoneticPr fontId="2" type="noConversion"/>
  </si>
  <si>
    <t>· 커뮤니케이션 능력
· PT
· 포토샵</t>
    <phoneticPr fontId="2" type="noConversion"/>
  </si>
  <si>
    <t>· 정규직 채용의사 및 TO 있음
· 인턴 근무 기간 동안 인사 관리 (근태, 교육자세, 업무처리능력 등)
· 인턴 근무 종료 후 대표이사 개별 면접 후 정규직 선발 예정</t>
    <phoneticPr fontId="2" type="noConversion"/>
  </si>
  <si>
    <t>□ 정규직 TO · 3명 직무수행능력에 따라 전원 채용할 계획임.
□ 정규직 채용 절차
  1) 직무수행계획서 및 평가서 작성 · 기업 실무담당자 
  2) 직무수행기술서 작성           · 각 인턴근무자
  3) 인턴근무자 사전 면담          · 실무 책임자
  4) 직무수행평가                  · 부서별 팀장 
  5) 정규직 채용 확정              · 대표이사 결정</t>
    <phoneticPr fontId="2" type="noConversion"/>
  </si>
  <si>
    <t>· 인성(말씨, 태도, 보고절차 등)교육이 절대적으로 필요함.
· 조직구성원간의 화합 및 인턴사원의 사명감 및 책임감의식 교육
· 인턴근무자에서 정규직사원로 채용분들이 선후배간 미팅 및 간담회 실시</t>
    <phoneticPr fontId="2" type="noConversion"/>
  </si>
  <si>
    <t>㈜티에이치엔</t>
    <phoneticPr fontId="2" type="noConversion"/>
  </si>
  <si>
    <t>채철,양혁묵</t>
    <phoneticPr fontId="2" type="noConversion"/>
  </si>
  <si>
    <t>대구광역시 달서구 성서로71길 43(갈산동)</t>
    <phoneticPr fontId="2" type="noConversion"/>
  </si>
  <si>
    <t>생산본부</t>
    <phoneticPr fontId="2" type="noConversion"/>
  </si>
  <si>
    <t>생산본부(2명)</t>
    <phoneticPr fontId="2" type="noConversion"/>
  </si>
  <si>
    <t>전기과, 전자과, 자동차공학과 등 그에 상응하는 학과</t>
    <phoneticPr fontId="2" type="noConversion"/>
  </si>
  <si>
    <t>CAD, CATIA, 도면 판독 및 해독 가능</t>
    <phoneticPr fontId="2" type="noConversion"/>
  </si>
  <si>
    <t>본사</t>
    <phoneticPr fontId="2" type="noConversion"/>
  </si>
  <si>
    <t>주 40시간</t>
    <phoneticPr fontId="2" type="noConversion"/>
  </si>
  <si>
    <t>있음</t>
    <phoneticPr fontId="2" type="noConversion"/>
  </si>
  <si>
    <t>4,080만원</t>
    <phoneticPr fontId="2" type="noConversion"/>
  </si>
  <si>
    <t>품질본부(2명)</t>
    <phoneticPr fontId="2" type="noConversion"/>
  </si>
  <si>
    <t>품질관리, 품질보증
품질경영, 품질신차</t>
    <phoneticPr fontId="2" type="noConversion"/>
  </si>
  <si>
    <t>생산관리, 자재관리
생산기획</t>
    <phoneticPr fontId="2" type="noConversion"/>
  </si>
  <si>
    <t>제조설계, 선행기술
생산기술</t>
    <phoneticPr fontId="2" type="noConversion"/>
  </si>
  <si>
    <t>기술지원본부(2명)</t>
    <phoneticPr fontId="2" type="noConversion"/>
  </si>
  <si>
    <t>품질본부</t>
    <phoneticPr fontId="2" type="noConversion"/>
  </si>
  <si>
    <t>기술지원본부</t>
    <phoneticPr fontId="2" type="noConversion"/>
  </si>
  <si>
    <t>생산기획팀, 생산관리팀, 자재관리팀 중 한 부서로 배치될 예정, 해당부서에서 세부 심화 근무 예정</t>
    <phoneticPr fontId="2" type="noConversion"/>
  </si>
  <si>
    <t>품질관리팀, 품질보증팀, 품질경영팀, 품질신차팀 중 한 부서로 배치될 예정이며, 해당 부서에서 세부 심화 근무 예정</t>
    <phoneticPr fontId="2" type="noConversion"/>
  </si>
  <si>
    <t>제조설계팀, 선행기술팀, 생산기술팀, 프로젝트관리팀, 해외공장개선팀 중 한 부서로 배치 될 예정이며, 해당 부서에서 세부심화 근무예정</t>
    <phoneticPr fontId="2" type="noConversion"/>
  </si>
  <si>
    <t>비즈니스 기본 역량 보유 함량
관련학과 전공 이해도 높은자</t>
    <phoneticPr fontId="2" type="noConversion"/>
  </si>
  <si>
    <t>기업소개 및 수행 직무 설면(사업담당자)
제품생산고장 견학</t>
    <phoneticPr fontId="2" type="noConversion"/>
  </si>
  <si>
    <t>배치 부서별 근무 진행</t>
    <phoneticPr fontId="2" type="noConversion"/>
  </si>
  <si>
    <t>스타기업 5기 히어로와의 만남
전일 근무내용 확인 및 멘토 피드백</t>
    <phoneticPr fontId="2" type="noConversion"/>
  </si>
  <si>
    <t>배치 부서 구성원들과 티타임
전일 근무내용 확인 및 멘토 피드백</t>
    <phoneticPr fontId="2" type="noConversion"/>
  </si>
  <si>
    <t>▣ 해당 본부 TO 발생시 -&gt; 해당 근무기간 평가 후 팀장, 본부장 관리하에 정규직 전환
▣ 해당 본부 TO 미발생시 -&gt; 인턴근무는 종료되며, 향후 충원 사유 발생 시 입사지원자에 한해 가점 부여</t>
    <phoneticPr fontId="2" type="noConversion"/>
  </si>
  <si>
    <t xml:space="preserve"> ☑연차․월차휴가     ☑정기휴가          □보건․출산휴가</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</si>
  <si>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</si>
  <si>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</si>
  <si>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㈜넥시스</t>
    <phoneticPr fontId="2" type="noConversion"/>
  </si>
  <si>
    <t>김형종</t>
    <phoneticPr fontId="2" type="noConversion"/>
  </si>
  <si>
    <t>대구왕역시 테크노중앙대로333 대구경북과학기술원 R7 404B</t>
    <phoneticPr fontId="2" type="noConversion"/>
  </si>
  <si>
    <t>연구소(2명)</t>
    <phoneticPr fontId="2" type="noConversion"/>
  </si>
  <si>
    <t>컴퓨터공학/수학/통계학</t>
    <phoneticPr fontId="2" type="noConversion"/>
  </si>
  <si>
    <t>프로그래밍 개발능력 보유</t>
    <phoneticPr fontId="2" type="noConversion"/>
  </si>
  <si>
    <t>있다</t>
    <phoneticPr fontId="2" type="noConversion"/>
  </si>
  <si>
    <t>2,400만원</t>
    <phoneticPr fontId="2" type="noConversion"/>
  </si>
  <si>
    <t>인공지능(AI) 개발 학습
AI관련 리서치
데이터 처리</t>
    <phoneticPr fontId="2" type="noConversion"/>
  </si>
  <si>
    <t>기업소개 및 수행 직무 설면(사업담당자 및 멘토와 멘토링 진행)</t>
    <phoneticPr fontId="2" type="noConversion"/>
  </si>
  <si>
    <t>배치 부서별 근무 진행 : 연구소장 인터뷰</t>
    <phoneticPr fontId="2" type="noConversion"/>
  </si>
  <si>
    <t>배치 부서 구성원드로가 티타임 또는 식사시간
전일 근무내용 확인 및 멘토 피드백</t>
    <phoneticPr fontId="2" type="noConversion"/>
  </si>
  <si>
    <t>프로그램밍 능력(C언어,Python)
수학, 또는 통계학 기초</t>
    <phoneticPr fontId="2" type="noConversion"/>
  </si>
  <si>
    <t>▣ 인공지능 연구개발을 위한 기초능력 및 의지 확인시 정규직으로 채용 진행 예정
▣ 연구개발소장, AI개발팀장 및 CEO인터뷰 진행
     - 인공지는 관련 과제지시후 산출물(리포트) 평가
     - 필요시 인공지능 관련 이해도 및 지식 정도 구술 평가</t>
    <phoneticPr fontId="2" type="noConversion"/>
  </si>
  <si>
    <t xml:space="preserve"> □인센티브          □명절수당           □표창/포상          ☑경조사비</t>
    <phoneticPr fontId="2" type="noConversion"/>
  </si>
  <si>
    <t xml:space="preserve"> □동호회 지원       □상조회 운영         ☑교육비지원 및 교육일수 확보 </t>
    <phoneticPr fontId="2" type="noConversion"/>
  </si>
  <si>
    <t xml:space="preserve"> □기숙사운영        □중식제공            ☑통근버스 </t>
    <phoneticPr fontId="2" type="noConversion"/>
  </si>
  <si>
    <t xml:space="preserve"> □인센티브          □명절수당            □표창/포상          ☑경조사비</t>
    <phoneticPr fontId="2" type="noConversion"/>
  </si>
  <si>
    <t xml:space="preserve"> ☑연차․월차휴가      ☑정기휴가          □보건․출산휴가</t>
    <phoneticPr fontId="2" type="noConversion"/>
  </si>
  <si>
    <t>분기별 문화공연 및 회식, 연1회 국내외 연수</t>
    <phoneticPr fontId="2" type="noConversion"/>
  </si>
  <si>
    <t>송준호</t>
    <phoneticPr fontId="2" type="noConversion"/>
  </si>
  <si>
    <t>대구광역시 달성군 다사읍 세천로8길 26</t>
    <phoneticPr fontId="2" type="noConversion"/>
  </si>
  <si>
    <t>제품개발(1명)</t>
    <phoneticPr fontId="2" type="noConversion"/>
  </si>
  <si>
    <t>경산 제1공장</t>
    <phoneticPr fontId="2" type="noConversion"/>
  </si>
  <si>
    <t>3,000만원</t>
    <phoneticPr fontId="2" type="noConversion"/>
  </si>
  <si>
    <t>선행개발(2명)</t>
    <phoneticPr fontId="2" type="noConversion"/>
  </si>
  <si>
    <t>본사 연구소</t>
  </si>
  <si>
    <t xml:space="preserve">제품 설계 및 도면 분석
사출 금형 설계 검토 및 수정
사출 금형 설계
분말 사출 성형 공정 개발
제품 결함 원인 분석 및 개선
양산 탈지, 소결 공정 개선
</t>
    <phoneticPr fontId="2" type="noConversion"/>
  </si>
  <si>
    <t xml:space="preserve">이종금속분말 사출제품 개발
타이타늄 합금 MIM 제품 개발
타이타늄 합금 주조 제품 개발
샘플 분석 및 자료 정리
신규 분말 평가
바인더 개발
</t>
    <phoneticPr fontId="2" type="noConversion"/>
  </si>
  <si>
    <t>■ Auto-CAD 활용능력
■ CATIA 활용능력
■ 프레젠테이션 작성능력
■ OA 활용능력</t>
    <phoneticPr fontId="2" type="noConversion"/>
  </si>
  <si>
    <t>■ 프레젠테이션 작성능력
■ 실험 장비 활용 능력
   (UTM,경도기,현미경)
■ OA 활용능력
■ 사업기획능력</t>
    <phoneticPr fontId="2" type="noConversion"/>
  </si>
  <si>
    <t>기업소개 및 수행 직무 설명(사업담당자 및 멘토와 멘토링 진행)
대표자와의 만남</t>
    <phoneticPr fontId="2" type="noConversion"/>
  </si>
  <si>
    <t xml:space="preserve">연구소 및 개발부서 소개
양산 장비 및 연구소 내 분석 장비 설명 </t>
    <phoneticPr fontId="2" type="noConversion"/>
  </si>
  <si>
    <t>전일 근무내용 확인 및 멘토 피드백
MIM 원리 및 생산 공정 관련 이론 교육Ⅰ</t>
    <phoneticPr fontId="2" type="noConversion"/>
  </si>
  <si>
    <t xml:space="preserve">MIM 원리 및 생산 공정 관련 이론 교육Ⅱ
자료 정리 및 토의 </t>
    <phoneticPr fontId="2" type="noConversion"/>
  </si>
  <si>
    <t>전일 근무내용 확인 및 멘토 피드백
MIM 공정 별 실습(혼련, 사출, 탈지)</t>
    <phoneticPr fontId="2" type="noConversion"/>
  </si>
  <si>
    <t>자료 정리 및 토의
배치 부서 구성원과 면담(에로사항 및 질의응답)</t>
    <phoneticPr fontId="2" type="noConversion"/>
  </si>
  <si>
    <t xml:space="preserve">한국피아이엠(주)는 내연 기관 부품 제조 회사로써 매출에 90% 이상을 내연기관부품 제조하고 있지만, 향후 환경오염 및 정부정책으로 인해 내연기관 수요가 감소될 것으로 예상하고 있습니다. 따라 한국피아이엠(주)는 주력 제품을 벗어나 다각적 제품개발을 추진하고 있는 상황으로 많은 인력과 비용, 시간이 필요한 실정입니다. 특히 인력의 경우, 수급과 교육에 있어 많은 시간이 소요되어 어려움이 있습니다. 히어로 사업을 통해 지역 내의 우수한 인재를 모집하여 직무에 맞게 교육 후 채용함으로서 자사에 많은 도움이 될 것이라 기대하고 있습니다. 추후 채용 지원 사업에도 참여하여 지역사회와 회사에 많은 도움이 되고자 합니다.
 *정규직 채용 절차
인턴 근무 종료 ➜ 부서장 면담 ➜ 임원진 면접 ➜ 정규직 채용   </t>
    <phoneticPr fontId="2" type="noConversion"/>
  </si>
  <si>
    <t>■ 사회성
■ 친화력
■ 하고자하는 의지
■ 배우고자 하는 의지
■ 창의력, 문제해결 능력</t>
    <phoneticPr fontId="2" type="noConversion"/>
  </si>
  <si>
    <t xml:space="preserve"> ☑인센티브          □명절수당           ☑표창/포상          ☑경조사비</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</si>
  <si>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</si>
  <si>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</si>
  <si>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기업자체 하계휴가, 공로상/모범상 선정 포상, 장기근속자 휴가 보상</t>
    <phoneticPr fontId="2" type="noConversion"/>
  </si>
  <si>
    <t xml:space="preserve">
㈜민영산업
</t>
    <phoneticPr fontId="2" type="noConversion"/>
  </si>
  <si>
    <t>차 영 규</t>
    <phoneticPr fontId="2" type="noConversion"/>
  </si>
  <si>
    <t>대구시 달성군 유가면 테크노중앙대로 193</t>
    <phoneticPr fontId="2" type="noConversion"/>
  </si>
  <si>
    <t>경영지원실(1명)</t>
    <phoneticPr fontId="2" type="noConversion"/>
  </si>
  <si>
    <t>정부과제 수행
해외 수출 문서 수/발신</t>
    <phoneticPr fontId="2" type="noConversion"/>
  </si>
  <si>
    <t>영어 일상대화 가능</t>
    <phoneticPr fontId="2" type="noConversion"/>
  </si>
  <si>
    <t>있다.</t>
    <phoneticPr fontId="2" type="noConversion"/>
  </si>
  <si>
    <t>2,900만원(상여금 포함)</t>
    <phoneticPr fontId="2" type="noConversion"/>
  </si>
  <si>
    <t xml:space="preserve">
품질시스템 문서 대응
(IATF16949, SQ 등)
</t>
    <phoneticPr fontId="2" type="noConversion"/>
  </si>
  <si>
    <t>기계, 산업공학</t>
    <phoneticPr fontId="2" type="noConversion"/>
  </si>
  <si>
    <t>Office 활용 능력</t>
    <phoneticPr fontId="2" type="noConversion"/>
  </si>
  <si>
    <t>1. 정부/시 과제 수행
 - 과제 수행 계획서
   /완료보고서  및 
   과제 일정 수립
 - 과제 Searching 
2. 해외 수출 업무 대응
 - 영문 문서 수/발신
 - 해외 고객 대응</t>
    <phoneticPr fontId="2" type="noConversion"/>
  </si>
  <si>
    <t>1. IATF16949 품질문서 작성
 - 품질시스템 문서 대응
 - 품질 관련 표준 수립
2. 고객사 인증 유지 관리
3. 공정 내 품질 관리</t>
    <phoneticPr fontId="2" type="noConversion"/>
  </si>
  <si>
    <t>1. 영어 능통자
 (Speaking, Writing)</t>
    <phoneticPr fontId="2" type="noConversion"/>
  </si>
  <si>
    <t xml:space="preserve"> 실제 대학 교육 과정이나 기타 취업 관련 부처에서 배우는 이론 교육 혹은 실습 교육이 중요하긴 하나, 현업에 투입되는 순간 처음부터 다시 배워야하는 것은 사회생활 조금만 해보신 분들이라면 모두 공감하실 것이라 생각됩니다.
 기본적인 교육뿐만이 아니라 현재 국내 기업의 생리나 현재 각 사업분야 별로 놓여진 상황에 대해 여러 취업준비생들이 인지를 할 수 있도록 정보 공유를 해주는 것이 중요하다고 생각합니다.
 현재 우리나라 경제가 놓여진 상황을 체감하여, 이러한 인턴자리 조차 사회에서는 치열하다는 것을 인지하고 열심히 해야 살아남을 수 있다는 것을 적나라하게 교육하는 시간이 필요하다 생각합니다. </t>
    <phoneticPr fontId="2" type="noConversion"/>
  </si>
  <si>
    <t xml:space="preserve"> 경영지원실
 : 현재 채용 공고 진행 중
 : 해외 고객 대응 관련 문서 수/발신 능력 검증 및 직무 능력 검토 후 정규직 채용
 : 현실무 담당자 권한 즉시 채용 가능
품질관리팀
 : 현재 사내 공정 품질관리 인원 부족
 : 히어로 양성사업 통한 직무 능력 검토 후 정규직 채용
 : 인턴근무 종류 후 임원진 면접 통한 정규직 전환 L41</t>
    <phoneticPr fontId="2" type="noConversion"/>
  </si>
  <si>
    <t xml:space="preserve"> ☑연차․월차휴가     □정기휴가         □보건․출산휴가</t>
    <phoneticPr fontId="2" type="noConversion"/>
  </si>
  <si>
    <t xml:space="preserve"> □동호회 지원       ☑상조회 운영        ☑교육비지원 및 교육일수 확보 </t>
    <phoneticPr fontId="2" type="noConversion"/>
  </si>
  <si>
    <t xml:space="preserve"> ☑기숙사운영        ☑중식제공           ☑통근버스 </t>
    <phoneticPr fontId="2" type="noConversion"/>
  </si>
  <si>
    <t>농업회사 법인 ㈜영풍</t>
    <phoneticPr fontId="2" type="noConversion"/>
  </si>
  <si>
    <t>조재곤</t>
    <phoneticPr fontId="2" type="noConversion"/>
  </si>
  <si>
    <t>대구광역시 달서구 성서공단 북로64</t>
    <phoneticPr fontId="2" type="noConversion"/>
  </si>
  <si>
    <t>무역, 어학관련학과</t>
    <phoneticPr fontId="2" type="noConversion"/>
  </si>
  <si>
    <t>어학자경증</t>
    <phoneticPr fontId="2" type="noConversion"/>
  </si>
  <si>
    <t>영어,일어,중국어(토익 등)</t>
    <phoneticPr fontId="2" type="noConversion"/>
  </si>
  <si>
    <t>주 45시간</t>
  </si>
  <si>
    <t>주 45시간</t>
    <phoneticPr fontId="2" type="noConversion"/>
  </si>
  <si>
    <t>2,400(상여금 포함)</t>
    <phoneticPr fontId="2" type="noConversion"/>
  </si>
  <si>
    <t>1. 바이어 개척(이메일 발송 및 국내외 전시회 참가신청)
2. 무역서류 작성
외환사후관리</t>
    <phoneticPr fontId="2" type="noConversion"/>
  </si>
  <si>
    <t>1. 외국어 실력 겸비
2. 이메일 및 무역서류 작성
3. 국내외 마케팅 및 전략기획력</t>
    <phoneticPr fontId="2" type="noConversion"/>
  </si>
  <si>
    <t>기업소개 및 수행 직무 설명, 현장라인투어 및 공정 설명</t>
    <phoneticPr fontId="2" type="noConversion"/>
  </si>
  <si>
    <t>수행직무 및 현재 진척현황설명</t>
    <phoneticPr fontId="2" type="noConversion"/>
  </si>
  <si>
    <t>대표이사 및 임원지 인터뷰, 전일 근무내용 확인 및 멘토 피드백</t>
    <phoneticPr fontId="2" type="noConversion"/>
  </si>
  <si>
    <t>배치부서근무 진행</t>
    <phoneticPr fontId="2" type="noConversion"/>
  </si>
  <si>
    <t>배치부서 구성원들과의 협업 실무 설명, 전일 근무내용 확인 및 멘토 피드백</t>
    <phoneticPr fontId="2" type="noConversion"/>
  </si>
  <si>
    <t>회사소개 및 수행 직무 설명(사업담당자 및 멘토와 멘토링 진행), 각부서별 업무 소개</t>
    <phoneticPr fontId="2" type="noConversion"/>
  </si>
  <si>
    <t>배치 부서별 근무 진행(업무의 특성 및 이해)</t>
    <phoneticPr fontId="2" type="noConversion"/>
  </si>
  <si>
    <t>대표자와의 만남, 전일근무내용 확인 및 멘토 피드백</t>
    <phoneticPr fontId="2" type="noConversion"/>
  </si>
  <si>
    <t>배치 부서별 근무 진행(업무 협의 능력 및 언어 소통 구사력을 통해 부서간 의사소통 방법 이해)</t>
    <phoneticPr fontId="2" type="noConversion"/>
  </si>
  <si>
    <t>배치 부서 구성원들과 티타임, 전일 근무내용 확인 및 멘토 피드백</t>
    <phoneticPr fontId="2" type="noConversion"/>
  </si>
  <si>
    <t>배치 부서별 근무 진행(업무역량강화를 위한 소신발표)</t>
    <phoneticPr fontId="2" type="noConversion"/>
  </si>
  <si>
    <t>인턴3개월 기간 동안 기본적인 인성 및 업무이해도 능력 평가 후 정규직 전환 결정 
정규직 전환시 각 부서장 및 임원진 최종 평가를 통해 정규직 여부 판단.</t>
    <phoneticPr fontId="2" type="noConversion"/>
  </si>
  <si>
    <t>1. 고정관념을 버리고 변화를 통한 미래 지향적이고 긍정적인 마인드 컨트롤
2. 신뢰를 바탕으로 함께 성장할 수 있는 환경을 만들어 핵심가치를 고유하고 즐겁게 일할 수 있는 기업문화를 만들어 갈 수 있는 능력 배양</t>
    <phoneticPr fontId="2" type="noConversion"/>
  </si>
  <si>
    <t xml:space="preserve"> ☑연차․월차휴가     ☑정기휴가           □보건․출산휴가</t>
    <phoneticPr fontId="2" type="noConversion"/>
  </si>
  <si>
    <t xml:space="preserve"> ☑인센티브          □명절수당           □표창/포상          ☑경조사비</t>
    <phoneticPr fontId="2" type="noConversion"/>
  </si>
  <si>
    <t>양현아</t>
    <phoneticPr fontId="2" type="noConversion"/>
  </si>
  <si>
    <t>대구시 달서구 월곡로 100길 38</t>
    <phoneticPr fontId="2" type="noConversion"/>
  </si>
  <si>
    <t>기획총무팀(1명)</t>
    <phoneticPr fontId="2" type="noConversion"/>
  </si>
  <si>
    <t>기획/월결산</t>
    <phoneticPr fontId="2" type="noConversion"/>
  </si>
  <si>
    <t>회계/세무/경영</t>
    <phoneticPr fontId="2" type="noConversion"/>
  </si>
  <si>
    <t>제안서작성 경험자</t>
    <phoneticPr fontId="2" type="noConversion"/>
  </si>
  <si>
    <t>2,160만원이상(상여금 없음)</t>
    <phoneticPr fontId="2" type="noConversion"/>
  </si>
  <si>
    <t>기사 자격증</t>
    <phoneticPr fontId="2" type="noConversion"/>
  </si>
  <si>
    <t>디자인 정부과제 유경험자</t>
    <phoneticPr fontId="2" type="noConversion"/>
  </si>
  <si>
    <t>제안서작성 및 프리젠테이션
과제 관리 및 정산
세금계산서 등 간단한 경리업무</t>
    <phoneticPr fontId="2" type="noConversion"/>
  </si>
  <si>
    <t>시각/포장/제품/환경/멀티미디어 디자인 제안서 작성 및 발표</t>
    <phoneticPr fontId="2" type="noConversion"/>
  </si>
  <si>
    <t>제안서 작성, 프리젠테이션, 한글, 파워포인트, 엑셀, 회계처리 능력</t>
    <phoneticPr fontId="2" type="noConversion"/>
  </si>
  <si>
    <t>일러스트레이션, 인디자인, 파워포인트, 포토샵, 라이노, 한글, 프리젠테이션 능력</t>
    <phoneticPr fontId="2" type="noConversion"/>
  </si>
  <si>
    <t>기업소개 및 수행 직무 설명(사업담당자 및 멘토와 멘토링 진행)
기업부설연구소, 스튜디오, 개발실, 디자인실 견학</t>
    <phoneticPr fontId="2" type="noConversion"/>
  </si>
  <si>
    <t>배치 부서별 근무 진행 / 개인별 과제 전달(3일차 때 프리젠테이션)</t>
    <phoneticPr fontId="2" type="noConversion"/>
  </si>
  <si>
    <t>과제 발표/피드백</t>
    <phoneticPr fontId="2" type="noConversion"/>
  </si>
  <si>
    <t>인턴 기간 종료 후 임원진 면접을 통한 전규직 전환여부 결정 및 연봉 협상.
기획총무팀 : 1명
디자인팀 : 2명
정규직 채용의사 있음.</t>
    <phoneticPr fontId="2" type="noConversion"/>
  </si>
  <si>
    <t xml:space="preserve"> □기숙사운영        □중식제공           □통근버스 </t>
    <phoneticPr fontId="2" type="noConversion"/>
  </si>
  <si>
    <t xml:space="preserve"> ☑기숙사운영        □중식제공           □통근버스 </t>
    <phoneticPr fontId="2" type="noConversion"/>
  </si>
  <si>
    <t>최영일</t>
    <phoneticPr fontId="2" type="noConversion"/>
  </si>
  <si>
    <t>대구광역시 달서구 월배로 71, (진청동, 진천트윈밸리스) 상가 207-2호 우리매니저</t>
    <phoneticPr fontId="2" type="noConversion"/>
  </si>
  <si>
    <t>온라인팀(1명)</t>
    <phoneticPr fontId="2" type="noConversion"/>
  </si>
  <si>
    <t>컴퓨터 활용능력 우수</t>
    <phoneticPr fontId="2" type="noConversion"/>
  </si>
  <si>
    <t>1,900만원(상여금 포함)</t>
    <phoneticPr fontId="2" type="noConversion"/>
  </si>
  <si>
    <t>웹프로그래머(1명)</t>
    <phoneticPr fontId="2" type="noConversion"/>
  </si>
  <si>
    <t>컴퓨터</t>
    <phoneticPr fontId="2" type="noConversion"/>
  </si>
  <si>
    <t>웹디자이너(1명)</t>
    <phoneticPr fontId="2" type="noConversion"/>
  </si>
  <si>
    <t>포토샵, 일러스트레이션 ,HTML, CSS활용</t>
    <phoneticPr fontId="2" type="noConversion"/>
  </si>
  <si>
    <t>HTML, CSS, PHP, MYSQL활용</t>
    <phoneticPr fontId="2" type="noConversion"/>
  </si>
  <si>
    <t>홈페이지 관리(게시물 관리)
고객응대 상담업무</t>
    <phoneticPr fontId="2" type="noConversion"/>
  </si>
  <si>
    <t>홈페이지 유지보수
신규프로젝트 보조</t>
  </si>
  <si>
    <t>홈페이지 유지보수
신규프로젝트 보조</t>
    <phoneticPr fontId="2" type="noConversion"/>
  </si>
  <si>
    <t>커뮤니케이션 우수</t>
    <phoneticPr fontId="2" type="noConversion"/>
  </si>
  <si>
    <t>PHP,MYSQL 초급
HTML, 코딩 및 CSS 기능
상용보드 이용 경험</t>
    <phoneticPr fontId="2" type="noConversion"/>
  </si>
  <si>
    <t>포토샵
일러스트레이터
HTML코딩 및 CSS 기능</t>
    <phoneticPr fontId="2" type="noConversion"/>
  </si>
  <si>
    <t>인턴근무 종료 전 임원진 면접 후 정규직 채용</t>
    <phoneticPr fontId="2" type="noConversion"/>
  </si>
  <si>
    <t>꾸준한 자기 개발을 통해 자신과 회사를 높일 수 있는 능력
어떤 것이든 배우려는 자세
책임감</t>
    <phoneticPr fontId="2" type="noConversion"/>
  </si>
  <si>
    <t xml:space="preserve"> □기숙사운영         ☑중식제공           □통근버스 </t>
    <phoneticPr fontId="2" type="noConversion"/>
  </si>
  <si>
    <t xml:space="preserve"> □인센티브           ☑명절수당           □표창/포상          □경조사비</t>
    <phoneticPr fontId="2" type="noConversion"/>
  </si>
  <si>
    <t>㈜세양</t>
    <phoneticPr fontId="2" type="noConversion"/>
  </si>
  <si>
    <t>신정필</t>
    <phoneticPr fontId="2" type="noConversion"/>
  </si>
  <si>
    <t>대구광역시 달서구 성서로348 (갈산동)</t>
    <phoneticPr fontId="2" type="noConversion"/>
  </si>
  <si>
    <t>생산(5명)</t>
    <phoneticPr fontId="2" type="noConversion"/>
  </si>
  <si>
    <t>생산관리/제품생산</t>
    <phoneticPr fontId="2" type="noConversion"/>
  </si>
  <si>
    <t>공학계열(기계/금속/전자)</t>
    <phoneticPr fontId="2" type="noConversion"/>
  </si>
  <si>
    <t>생산관리 업무
기구제품 조립 실무 (3명)
(핸드피스 등)
전자제품 조립 실무 (2명)
(제어기 등)</t>
    <phoneticPr fontId="2" type="noConversion"/>
  </si>
  <si>
    <t>기업소개 및 수행 직무 설명(사업담당자 및 멘토와 멘토링 진행
제품생산공장 견학</t>
    <phoneticPr fontId="2" type="noConversion"/>
  </si>
  <si>
    <t xml:space="preserve">배치 부서별 근무 진행 </t>
    <phoneticPr fontId="2" type="noConversion"/>
  </si>
  <si>
    <t>전일 근무내용 확인 및 멘토 피드백
대표자와 만남</t>
    <phoneticPr fontId="2" type="noConversion"/>
  </si>
  <si>
    <t>전일 근무내용 확인 및 멘토 피드백
배치 부서 구성원들과 티타임 또는 식사시간</t>
    <phoneticPr fontId="2" type="noConversion"/>
  </si>
  <si>
    <t>부서별 배치후 당사 서비스 설명 및 확인</t>
    <phoneticPr fontId="2" type="noConversion"/>
  </si>
  <si>
    <t>1. 정규직 채용여부 : 히어로 인턴 수행, 근무성적확인, 인턴근무 종료 전 회사규정 및 수행부서장 의견에 따라 정규직 채용 여부 검토
2. 정규직 채용 절차 : 인턴근무 종료 전/후 부서장 면접, 임원진 면접, 정규직 채용여부 확정</t>
    <phoneticPr fontId="2" type="noConversion"/>
  </si>
  <si>
    <t>히어로 인턴 ('19년 2월 졸업 예정자 희망)
학교에서 배운 교과과목과 인턴 실습시 최대한 접목
정해진 규칙과 매뉴얼에 따라 인턴 실습 수행
대인관계가 최우선이며 맡은바 직무를 성실히 완수
근태관리 중요</t>
    <phoneticPr fontId="2" type="noConversion"/>
  </si>
  <si>
    <t xml:space="preserve"> ☑인센티브          ☑명절수당           ☑표창/포상         ☑경조사비</t>
    <phoneticPr fontId="2" type="noConversion"/>
  </si>
  <si>
    <t xml:space="preserve"> ☑동호회 지원      ☑상조회 운영        □교육비지원 및 교육일수 확보 </t>
    <phoneticPr fontId="2" type="noConversion"/>
  </si>
  <si>
    <t>오승호</t>
    <phoneticPr fontId="2" type="noConversion"/>
  </si>
  <si>
    <t>대구광역시 달성군 현풍면 테크노중앙대로 333 DGIST R7 302-A호</t>
    <phoneticPr fontId="2" type="noConversion"/>
  </si>
  <si>
    <t>디자인(1명)</t>
    <phoneticPr fontId="2" type="noConversion"/>
  </si>
  <si>
    <t>디자인관련정공</t>
    <phoneticPr fontId="2" type="noConversion"/>
  </si>
  <si>
    <t>운전면허1종</t>
    <phoneticPr fontId="2" type="noConversion"/>
  </si>
  <si>
    <t>주40시간</t>
    <phoneticPr fontId="2" type="noConversion"/>
  </si>
  <si>
    <t>2,500만원(상여금 포함)</t>
  </si>
  <si>
    <t>2,500만원(상여금 포함)</t>
    <phoneticPr fontId="2" type="noConversion"/>
  </si>
  <si>
    <t>영업(1명)</t>
    <phoneticPr fontId="2" type="noConversion"/>
  </si>
  <si>
    <t>설계(1명)</t>
    <phoneticPr fontId="2" type="noConversion"/>
  </si>
  <si>
    <t>자동차, 전기전자전공</t>
    <phoneticPr fontId="2" type="noConversion"/>
  </si>
  <si>
    <t>1. 운전면허증
2. 디자인 프로그램 활용가능</t>
    <phoneticPr fontId="2" type="noConversion"/>
  </si>
  <si>
    <t>1. 운전면허증</t>
    <phoneticPr fontId="2" type="noConversion"/>
  </si>
  <si>
    <t>1. 운전면허증
2. 설계프로그램 가능</t>
    <phoneticPr fontId="2" type="noConversion"/>
  </si>
  <si>
    <t>1. 전기이륜차(전기삼륜차)의 이해, 전기 이륜차의 구조
2.전기오토바이 총판/대리점의 시스템 이해와 영업 현장체험</t>
    <phoneticPr fontId="2" type="noConversion"/>
  </si>
  <si>
    <t>1. 전기이륜차(전기삼륜차)의 이해, 전기 이륜차의 구조
2.설계실습과 조립실습
3.차체설계실습, QC, 생산관리보조</t>
    <phoneticPr fontId="2" type="noConversion"/>
  </si>
  <si>
    <t>1. 전기이륜차(전기삼륜차)의 이해, 전기 이륜차의 구조
2.전기이륜차(전기삼륜차) 차체 디자인 실습</t>
    <phoneticPr fontId="2" type="noConversion"/>
  </si>
  <si>
    <t>제품생산공장 견학
배치부서별 근무진행</t>
    <phoneticPr fontId="2" type="noConversion"/>
  </si>
  <si>
    <t>전일 근무내용 확인 및 멘토 피드백
배치 부서별 근무 진행</t>
    <phoneticPr fontId="2" type="noConversion"/>
  </si>
  <si>
    <t>배치 부서별 근무 진행
티타임</t>
    <phoneticPr fontId="2" type="noConversion"/>
  </si>
  <si>
    <t>1. 정규직 TO 여부 : 올해 매출액 증가와 공장 준공으로 정규직 추가 인원 필요한 상황.
2. 정규직 채용 절차 : 히어로 면접 &gt; 사전기업근무(OJT) &gt; 수습근무 &gt; 정규직</t>
    <phoneticPr fontId="2" type="noConversion"/>
  </si>
  <si>
    <t xml:space="preserve"> ☑기숙사운영        ☑중식제공           □통근버스 </t>
    <phoneticPr fontId="2" type="noConversion"/>
  </si>
  <si>
    <t>최진욱</t>
    <phoneticPr fontId="2" type="noConversion"/>
  </si>
  <si>
    <t>대구광역시 중구 태평로 275 (달서구 죽전동 379-13 이전예정)</t>
    <phoneticPr fontId="2" type="noConversion"/>
  </si>
  <si>
    <t>기술개발(2명)</t>
    <phoneticPr fontId="2" type="noConversion"/>
  </si>
  <si>
    <t>컴퓨터관련학과</t>
    <phoneticPr fontId="2" type="noConversion"/>
  </si>
  <si>
    <t>PC프로그램능력</t>
    <phoneticPr fontId="2" type="noConversion"/>
  </si>
  <si>
    <t>이전 예정 본사</t>
    <phoneticPr fontId="2" type="noConversion"/>
  </si>
  <si>
    <t>2,8000만원(상여금 포함)</t>
    <phoneticPr fontId="2" type="noConversion"/>
  </si>
  <si>
    <t>1. Vision 적용될 광학 설계 및 현장 적용
2. 스마트팩토리를 위한 Robot과 Vision System 의 현장 적용 실습(SX실트론 스마트팩토리 적용현장)</t>
    <phoneticPr fontId="2" type="noConversion"/>
  </si>
  <si>
    <t>1. 비젼 알고리즘
2. C 프로그래밍 (C#, C++)
3. 광학설계
4. 통신 S/W</t>
    <phoneticPr fontId="2" type="noConversion"/>
  </si>
  <si>
    <t>대표자와의 만남(회사소개)</t>
    <phoneticPr fontId="2" type="noConversion"/>
  </si>
  <si>
    <t>수행 직무 설명(사업담당자 및 멘토와 멘토링 진행)</t>
    <phoneticPr fontId="2" type="noConversion"/>
  </si>
  <si>
    <t>vision 개념 교육</t>
    <phoneticPr fontId="2" type="noConversion"/>
  </si>
  <si>
    <t>vision 적용 실습 1</t>
    <phoneticPr fontId="2" type="noConversion"/>
  </si>
  <si>
    <t>vision 적용 실습 2</t>
    <phoneticPr fontId="2" type="noConversion"/>
  </si>
  <si>
    <t>티타임, 멘토 피드백</t>
    <phoneticPr fontId="2" type="noConversion"/>
  </si>
  <si>
    <t>1. 업무 특성상 입사 후 기술 분야별로 통상 최소 6개월에서 최대 2년의 기술취득기간이 필요한 상황입니다. 참고로 올해 초에 입사한 신입직원도 지금도 교육중.
2. 인턴(근로장학생)의 기간 동안 각 분야별(비젼 알고리즘, C# Programing, 광학설계, 통신 등)의 기술내용을 전반적으로 경험할 수 있는 기회를 주고, 본인이 가장 적합한 분야의 기술을 집중적으로 현장실습을 시켜서 인턴기간 후 바로 정규직화해 즉시적으로 실무에서 본인의 능력을 발휘할 수 있는 기회를 제공할 것입니다.</t>
    <phoneticPr fontId="2" type="noConversion"/>
  </si>
  <si>
    <t>pc프로그램 능력우대</t>
    <phoneticPr fontId="2" type="noConversion"/>
  </si>
  <si>
    <t>☑인센티브          □명절수당           ☑표창/포상          □경조사비</t>
    <phoneticPr fontId="2" type="noConversion"/>
  </si>
  <si>
    <t>☑연차․월차휴가     ☑정기휴가          □보건․출산휴가</t>
    <phoneticPr fontId="2" type="noConversion"/>
  </si>
  <si>
    <t xml:space="preserve">□기숙사운영        ☑중식제공           □통근버스 </t>
    <phoneticPr fontId="2" type="noConversion"/>
  </si>
  <si>
    <t xml:space="preserve">□동호회 지원       □상조회 운영        ☑교육비지원 및 교육일수 확보 </t>
    <phoneticPr fontId="2" type="noConversion"/>
  </si>
  <si>
    <t>□휴양관 운영       □직원대출 제도      □교통비 지원</t>
    <phoneticPr fontId="2" type="noConversion"/>
  </si>
  <si>
    <t>이명현</t>
    <phoneticPr fontId="2" type="noConversion"/>
  </si>
  <si>
    <t>대구광역시 서구 염색공단천로 3길 5</t>
    <phoneticPr fontId="2" type="noConversion"/>
  </si>
  <si>
    <t xml:space="preserve">설계(2명) </t>
    <phoneticPr fontId="2" type="noConversion"/>
  </si>
  <si>
    <t>건축/건축공학/금속재료/기계과</t>
  </si>
  <si>
    <t>건축/건축공학/금속재료/기계과</t>
    <phoneticPr fontId="2" type="noConversion"/>
  </si>
  <si>
    <t>공학계열 기사 자격증 보유</t>
    <phoneticPr fontId="2" type="noConversion"/>
  </si>
  <si>
    <t>있음</t>
    <phoneticPr fontId="2" type="noConversion"/>
  </si>
  <si>
    <t>2,750만원(상여금 포함)</t>
    <phoneticPr fontId="2" type="noConversion"/>
  </si>
  <si>
    <t>품질관리(2명)</t>
    <phoneticPr fontId="2" type="noConversion"/>
  </si>
  <si>
    <t>공학계열 기사 자격증 보유
AUTO-CAD 활용 가능자</t>
  </si>
  <si>
    <t>공학계열 기사 자격증 보유
AUTO-CAD 활용 가능자</t>
    <phoneticPr fontId="2" type="noConversion"/>
  </si>
  <si>
    <t>AUTO-CAD 활용 가능자</t>
    <phoneticPr fontId="2" type="noConversion"/>
  </si>
  <si>
    <t>생산관리(2명)</t>
    <phoneticPr fontId="2" type="noConversion"/>
  </si>
  <si>
    <t>디자인/산업디자인/텍스타일디자인</t>
    <phoneticPr fontId="2" type="noConversion"/>
  </si>
  <si>
    <t>포토샵 및 일러스트 능숙자</t>
    <phoneticPr fontId="2" type="noConversion"/>
  </si>
  <si>
    <t>디자인 관련 학과 및 자격증 보유자</t>
    <phoneticPr fontId="2" type="noConversion"/>
  </si>
  <si>
    <t>CAD 도면 제작 및 작업지시서 작성</t>
    <phoneticPr fontId="2" type="noConversion"/>
  </si>
  <si>
    <t>제조사 품질관리 및 작업표준 수립</t>
    <phoneticPr fontId="2" type="noConversion"/>
  </si>
  <si>
    <t>외주관리, 생산계획수립 및 관리</t>
    <phoneticPr fontId="2" type="noConversion"/>
  </si>
  <si>
    <t>제품 디자인 개발 및 O/A업무 지원</t>
    <phoneticPr fontId="2" type="noConversion"/>
  </si>
  <si>
    <t>AUTO-CAD 활용 능력</t>
    <phoneticPr fontId="2" type="noConversion"/>
  </si>
  <si>
    <t>품질관리에 대한 기본적인 지식</t>
    <phoneticPr fontId="2" type="noConversion"/>
  </si>
  <si>
    <t>생산공정에 대한 기본적인 지식</t>
    <phoneticPr fontId="2" type="noConversion"/>
  </si>
  <si>
    <t>디자인 프로그램 활용 능력</t>
    <phoneticPr fontId="2" type="noConversion"/>
  </si>
  <si>
    <t>오리엔테이션/회사소개/조직인사/사무실 및 공장 투어</t>
    <phoneticPr fontId="2" type="noConversion"/>
  </si>
  <si>
    <t>임원진/실무책임자/사업담당자 면담</t>
    <phoneticPr fontId="2" type="noConversion"/>
  </si>
  <si>
    <t>부서별 업무 소개</t>
    <phoneticPr fontId="2" type="noConversion"/>
  </si>
  <si>
    <t>담당 업무 체험</t>
    <phoneticPr fontId="2" type="noConversion"/>
  </si>
  <si>
    <t>자사는 지난 3년간 매출액 128억원에서 올해 250억원으로 약 2배 가까이 증가했으며, 정규직 또한 47명에서 89명으로 약 2배 가까운 인력을 증원한 바 있습니다. 하지만 대부분 인력을 생산직 위주로 채용해 관리직 채용이 시급한 상황입니다.
그래서 올해 관리직 인원을 부서별 약 1 ~ 2명 정도 충원해 약 10명의 관리직 신규채용을 계획했으나, 지방 중소기업이라는 이미지 한계로 인재확보에 어려움을 겪고 있습니다.
따라서 스타기업 6기 히어로 양성사업을 통해 지역 우수청년인재를 확보하고 정규직으로 채용해 신규직원을 육성해 거 큰 성장을 도모하고 자 합니다.
인턴 근무 종료 후 부서장, 임원진과의 면담을 진행해 근로자의 의지에 따라 대부분 정규직으로 채용해 부족인원을 충원하고자 합니다.</t>
    <phoneticPr fontId="2" type="noConversion"/>
  </si>
  <si>
    <t xml:space="preserve"> ☑동호회 지원       ☑상조회 운영        □교육비지원 및 교육일수 확보 </t>
    <phoneticPr fontId="2" type="noConversion"/>
  </si>
  <si>
    <t>차윤근</t>
    <phoneticPr fontId="2" type="noConversion"/>
  </si>
  <si>
    <t>대구광역시 서구 평리로 29길 21</t>
    <phoneticPr fontId="2" type="noConversion"/>
  </si>
  <si>
    <t>연구소(1명)</t>
  </si>
  <si>
    <t>정부과제 수행</t>
  </si>
  <si>
    <t>섬유공학/화학공학</t>
  </si>
  <si>
    <t>-</t>
  </si>
  <si>
    <t>PPT 작성 능력자</t>
  </si>
  <si>
    <t xml:space="preserve">
1. 과제 지출증빙서류 관리
2. 원단 실험 진행  및 개발용 원단 관리
3. 보고서 작성
4. 신규과제 기획
</t>
    <phoneticPr fontId="2" type="noConversion"/>
  </si>
  <si>
    <t>1. 해당 업종에 대한 전공지식 보유
2. Excel, PPT 스킬</t>
    <phoneticPr fontId="2" type="noConversion"/>
  </si>
  <si>
    <t xml:space="preserve">기업소개 및 수행 직무 설명
인턴근무자의 소개 </t>
    <phoneticPr fontId="2" type="noConversion"/>
  </si>
  <si>
    <t>생산현장 소개, 생산공정 소개
배치 부서와의 인사 및 해당 부서의 주요 업무 소개</t>
    <phoneticPr fontId="2" type="noConversion"/>
  </si>
  <si>
    <t>대표자와의 만남
인턴근무자의 담당 업무 소개</t>
    <phoneticPr fontId="2" type="noConversion"/>
  </si>
  <si>
    <t xml:space="preserve">당사는 인턴근무자에 대한 업무평가결과와 근무자 본인의 의사에 따라 정규직으로 채용할 의사가 있음. 
인턴 근무 종료 후 1차로 해당 부서장의 채용의사를 파악하고 2차로 대표 및 이하 임원진의 면접을 진행하여 채용 결정하도록 함.
정규직 채용이 결정 될 시 해당인력과 연봉협상을 하고 필요시 청년내일채움공제를 통해 장기근속을 유도할 예정
  </t>
    <phoneticPr fontId="2" type="noConversion"/>
  </si>
  <si>
    <t>신입사원에게 대단한 업무능력을 요하지는 않습니다. 조직에 들어와서 얼마나 잘 적응하고 화합하는지가 중요하며 긍정적인 마인드를 가지고 있으며 맡은 일에 대한 책임감과 열정이 있는 인재이면 좋겠습니다.</t>
    <phoneticPr fontId="2" type="noConversion"/>
  </si>
  <si>
    <t xml:space="preserve"> ☑연차․월차휴가     ☑정기휴가        ☑보건․출산휴가</t>
    <phoneticPr fontId="2" type="noConversion"/>
  </si>
  <si>
    <t xml:space="preserve"> ☑인센티브          ☑명절수당           □표창/포상          □경조사비</t>
    <phoneticPr fontId="2" type="noConversion"/>
  </si>
  <si>
    <t>임직원 생일축하파티,연 1회 외부교육 지원</t>
    <phoneticPr fontId="2" type="noConversion"/>
  </si>
  <si>
    <t>김동관, 김종석</t>
    <phoneticPr fontId="2" type="noConversion"/>
  </si>
  <si>
    <t>대구광역시 달성군 논공읍 본리리 29-17</t>
    <phoneticPr fontId="2" type="noConversion"/>
  </si>
  <si>
    <t>연구개발(7명)</t>
    <phoneticPr fontId="2" type="noConversion"/>
  </si>
  <si>
    <t>제품설계 및 개발업무</t>
    <phoneticPr fontId="2" type="noConversion"/>
  </si>
  <si>
    <t>CAD(CATIA)능통자</t>
    <phoneticPr fontId="2" type="noConversion"/>
  </si>
  <si>
    <t>4,200만원(상여금 포함)</t>
    <phoneticPr fontId="2" type="noConversion"/>
  </si>
  <si>
    <t>개발지원업무
제품설계업무
도면작업 지원업무
시험 및 해석업무
재료개발 지원업무 등</t>
    <phoneticPr fontId="2" type="noConversion"/>
  </si>
  <si>
    <t>CAD/CATIA/ABAQUS 등 설계 및 해석툴 사용능력
엑셀/파워포인트 등 서류업무 수행능력</t>
    <phoneticPr fontId="2" type="noConversion"/>
  </si>
  <si>
    <t>기계공학/화학공학</t>
    <phoneticPr fontId="2" type="noConversion"/>
  </si>
  <si>
    <t>▶연구개발 18년도 TO계획 : 3명
▶정규 공채과정을 통한 채용 실시 : 공채 시 인턴과정을 통한 실무진 추천 가능
  - 인턴을 통한 별도의 추가 채용 없고 정규 공채과정을 통한 채용 실시</t>
    <phoneticPr fontId="2" type="noConversion"/>
  </si>
  <si>
    <t>신입사원에게 가장 중요한 것은 책임감과 적극적인 자세, 그리고 무엇이든 배우려는 마음가짐입니다. 또한 학교라는 울타리를 벗어나 사회인으로서 내딛은 첫걸음인만큼, 아르바이트나 단순한 현장실습이 아님을 인지하고 매사에 책임감있게 행도해야 합니다.</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</si>
  <si>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</si>
  <si>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</si>
  <si>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</si>
  <si>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</si>
  <si>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외국어 교육 지원(영어/일어/중국어)</t>
    <phoneticPr fontId="2" type="noConversion"/>
  </si>
  <si>
    <t>이정상, 이도윤</t>
    <phoneticPr fontId="2" type="noConversion"/>
  </si>
  <si>
    <t>대구광역시 북구 검단로27길 75</t>
    <phoneticPr fontId="2" type="noConversion"/>
  </si>
  <si>
    <t>해외영업(2명)</t>
    <phoneticPr fontId="2" type="noConversion"/>
  </si>
  <si>
    <t>품질(3명)</t>
    <phoneticPr fontId="2" type="noConversion"/>
  </si>
  <si>
    <t>제품측정/품질대응</t>
    <phoneticPr fontId="2" type="noConversion"/>
  </si>
  <si>
    <t>생산 계획 및 관리</t>
    <phoneticPr fontId="2" type="noConversion"/>
  </si>
  <si>
    <t>도면작성/정부사업</t>
    <phoneticPr fontId="2" type="noConversion"/>
  </si>
  <si>
    <t>AUTO CAD</t>
    <phoneticPr fontId="2" type="noConversion"/>
  </si>
  <si>
    <t>1.해외바이어 영입
2.해외마케팅
3.무역서류 작성</t>
    <phoneticPr fontId="2" type="noConversion"/>
  </si>
  <si>
    <t>1.품질검사(측정)
2.품질 문서대응</t>
    <phoneticPr fontId="2" type="noConversion"/>
  </si>
  <si>
    <t>1. 사내 생산계획
2. 외주처 생산계획</t>
    <phoneticPr fontId="2" type="noConversion"/>
  </si>
  <si>
    <t>1. 연구개발 부문
2.설계/개발 업무
3.정부과제</t>
    <phoneticPr fontId="2" type="noConversion"/>
  </si>
  <si>
    <t>1.무역실무</t>
    <phoneticPr fontId="2" type="noConversion"/>
  </si>
  <si>
    <t>1.I.S.O 품질교육
2.T.S 16949 교육</t>
    <phoneticPr fontId="2" type="noConversion"/>
  </si>
  <si>
    <t>1. 공정관리</t>
    <phoneticPr fontId="2" type="noConversion"/>
  </si>
  <si>
    <t>1. AUTO(3D) CAD</t>
    <phoneticPr fontId="2" type="noConversion"/>
  </si>
  <si>
    <t>기업소개 및 수행 직무 설면(사업담당자 및 멘토와 멘토링 진행)
부서별 담당자 인사 및 제품생산공장 견학</t>
    <phoneticPr fontId="2" type="noConversion"/>
  </si>
  <si>
    <t>▶현재 신입(사원)에 대한 채용 진행 계획 있음.
▶해외영업(영어 : 1명, 일본어 : 1명), 생산관리(2명), 품질(2명), 부설연구소(1명)
▶인턴근무 종료 후 각 부서별 팁장 개별 면담 후, 임원진 면접 진행 예정</t>
    <phoneticPr fontId="2" type="noConversion"/>
  </si>
  <si>
    <t>(주)씨앤보코</t>
    <phoneticPr fontId="2" type="noConversion"/>
  </si>
  <si>
    <t>최복호, 최주영</t>
    <phoneticPr fontId="2" type="noConversion"/>
  </si>
  <si>
    <t>대구 서구 달구벌대로 371길3 내당동</t>
    <phoneticPr fontId="2" type="noConversion"/>
  </si>
  <si>
    <t>의류학과, 패션디자인학과</t>
  </si>
  <si>
    <t>포트폴리오 및 본인이 디자인하고 제작한 의상의 완성도</t>
  </si>
  <si>
    <t>2,200만원(상여금 별도)</t>
  </si>
  <si>
    <t>1.정부지원사업 수행에 대한 문서 작성
2.개발제품 디자인(여성 패션의류 – 정장, 패션쇼 컬렉션 작품, 스포츠 웨어, 소품 등)
3. 패션쇼 지원 업무
4. 홍보 마케팅 지원 업무
5. 해외 수출 상품 문서 작성
6. 상품 기획 및 컨셉 설정</t>
    <phoneticPr fontId="2" type="noConversion"/>
  </si>
  <si>
    <t xml:space="preserve">저희 기업의 특성 및 해당 직무의 특성상, 가능하다면 의류학과 졸업생(졸업예정자)이기를 희망합니다.(경북대 의류학과를 희망)
나이, 성별 제한 없으며, 
디자인에 대한 특별한 재능이 있다면 다른 직무는 다소 서툴더라도 괜찮습니다.
</t>
    <phoneticPr fontId="2" type="noConversion"/>
  </si>
  <si>
    <t xml:space="preserve"> - 인재의 디자인 개발 역량, 근무태도, 인성의 특별한 문제가 없는 한 정규직 전환을 확약함
 - 업무 수행능력이 평균 70점 이상일 경우, 정규직 전환할 예정
 - 기타 구인 공고 등 일체의 모집 전형을 해당기간 동안 정지할 예정</t>
    <phoneticPr fontId="2" type="noConversion"/>
  </si>
  <si>
    <t>1. 한글, 파워포인트, 일러스트, 포토샵 활용
2. 패션디자인 개발 (작업지시서, 도식화, 스케치 가능)
3. 의류학과 졸업자로서 의상 제작 경험 필수</t>
    <phoneticPr fontId="2" type="noConversion"/>
  </si>
  <si>
    <t xml:space="preserve"> □동호회 지원       ☑상조회 운영        □교육비지원 및 교육일수 확보 </t>
    <phoneticPr fontId="2" type="noConversion"/>
  </si>
  <si>
    <t xml:space="preserve"> ☑인센티브          ☑명절수당           □표창/포상          ☑경조사비</t>
    <phoneticPr fontId="2" type="noConversion"/>
  </si>
  <si>
    <t>정부과제 수행 기여도에 따른 인센티브 지급, 직원 할인제도</t>
    <phoneticPr fontId="2" type="noConversion"/>
  </si>
  <si>
    <t>김 명 용</t>
    <phoneticPr fontId="2" type="noConversion"/>
  </si>
  <si>
    <t>대구시 서구 서대구로 63길 3(비산동)</t>
    <phoneticPr fontId="2" type="noConversion"/>
  </si>
  <si>
    <t>해외영업팀(2명)</t>
  </si>
  <si>
    <t>수입,수출통관,해외마케팅</t>
  </si>
  <si>
    <t>모바일 앱 개발</t>
  </si>
  <si>
    <t>영어,일본어</t>
  </si>
  <si>
    <t>컴퓨터공학</t>
  </si>
  <si>
    <t xml:space="preserve">토익, JPT 점수 </t>
  </si>
  <si>
    <t>토익</t>
  </si>
  <si>
    <t>어학자격증</t>
  </si>
  <si>
    <t>C++,JAVA,운전면허</t>
  </si>
  <si>
    <t>2,600만원(상여금 포함)</t>
  </si>
  <si>
    <t xml:space="preserve"> ☑동호회 지원       □상조회 운영        ☑교육비지원 및 교육일수 확보 </t>
    <phoneticPr fontId="2" type="noConversion"/>
  </si>
  <si>
    <t xml:space="preserve"> ☑휴양관 운영       □직원대출 제도      ☑교통비 지원</t>
    <phoneticPr fontId="2" type="noConversion"/>
  </si>
  <si>
    <t xml:space="preserve">
- 수입·수출통관
- 해외온라인마케팅
- 해외바이어 대응 
</t>
    <phoneticPr fontId="2" type="noConversion"/>
  </si>
  <si>
    <t xml:space="preserve">
- 모바일 어플리케이션 제작
- C++, JAVA 언어 사용
- IoT 연동 소형 가전 개발
- 특허 및 시장 분석
- 시험 및 검증
- 정부과제 수행
</t>
    <phoneticPr fontId="2" type="noConversion"/>
  </si>
  <si>
    <t xml:space="preserve">
 - 정규직 TO는 해외영업팀 1명 / 연구소 1명 
  1. 인턴근무 종료 후 결격사유가 없는한 정규직 전환 예정)
- 정규직 채용 절차
  1. 인턴근무 종료 후 대표이사 면접 진행
</t>
    <phoneticPr fontId="2" type="noConversion"/>
  </si>
  <si>
    <t xml:space="preserve">
부서별 수행직무설명(수입절차/수행중인 연구 및 요소기술)
</t>
    <phoneticPr fontId="2" type="noConversion"/>
  </si>
  <si>
    <t xml:space="preserve">
업무 OJT (수출절차 / 기술내용 이해 및 기술조사)
</t>
    <phoneticPr fontId="2" type="noConversion"/>
  </si>
  <si>
    <t xml:space="preserve">
업무 OJT (해외온라인 마케팅(아마존) / 시장조사 및 분석)
</t>
    <phoneticPr fontId="2" type="noConversion"/>
  </si>
  <si>
    <t xml:space="preserve">
업무 OJT (해외온라인 마케팅(알리바바) / 특허조사)
</t>
    <phoneticPr fontId="2" type="noConversion"/>
  </si>
  <si>
    <t xml:space="preserve">대표님 미팅 </t>
    <phoneticPr fontId="2" type="noConversion"/>
  </si>
  <si>
    <t>기업소개 및 수행 직무 설명(사업담당자 진행) 제품생산공장 견학</t>
    <phoneticPr fontId="2" type="noConversion"/>
  </si>
  <si>
    <t xml:space="preserve">
- 영어 : 토익 900이상
- 일본어 : JPT 900D이상
- 회화 상급 
- 프리젠테이션 능력
</t>
    <phoneticPr fontId="2" type="noConversion"/>
  </si>
  <si>
    <t xml:space="preserve">
- 모바일 앱 개발 가능자
- C++, JAVA 사용가능자
- 영어 : 토익 700이상
</t>
    <phoneticPr fontId="2" type="noConversion"/>
  </si>
  <si>
    <t xml:space="preserve">
- 해외영업팀의 경우 기본적인 외국어 회화능력과 성실함을 갖춘 인재
- 연구소의 경우 모바일 앱 개발로 C++, JAVA 사용이 가능하며 안드로이드, IoS 모바일 앱 개발이
  가능한 자로서 관련 기술에 대한 이해와 실무 능력을 겸비하고 관련 시장 및 기술의 동향에 대한 
  조사 및 분석과 정부과제 수행에 대한 행정업무가 가능하며 인성 및 비즈니스 기본 태도가 
  갖추어진 인재를 가장 중요시 함
</t>
    <phoneticPr fontId="2" type="noConversion"/>
  </si>
  <si>
    <t>곽한</t>
    <phoneticPr fontId="2" type="noConversion"/>
  </si>
  <si>
    <t>대구광역시 달성군 다사읍 세천로 1길 95</t>
    <phoneticPr fontId="2" type="noConversion"/>
  </si>
  <si>
    <t>개발, 품질원(1명)</t>
    <phoneticPr fontId="2" type="noConversion"/>
  </si>
  <si>
    <t>품질/제품부품개발</t>
    <phoneticPr fontId="2" type="noConversion"/>
  </si>
  <si>
    <t>본사, 2공장(성서5차단지)</t>
    <phoneticPr fontId="2" type="noConversion"/>
  </si>
  <si>
    <t>3,000만원(상여금 포함)</t>
    <phoneticPr fontId="2" type="noConversion"/>
  </si>
  <si>
    <t>해외영업팀(1명)</t>
    <phoneticPr fontId="2" type="noConversion"/>
  </si>
  <si>
    <t>경영/경제/무역</t>
    <phoneticPr fontId="2" type="noConversion"/>
  </si>
  <si>
    <t>영어, 일어(토익스피킹 등)</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</si>
  <si>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</si>
  <si>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</si>
  <si>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연 1회 우수사원 해외연수, 월 1회 제안상 시상</t>
    <phoneticPr fontId="2" type="noConversion"/>
  </si>
  <si>
    <t>개발 부품 PPAP 승인 진행 측정(CMM, X-RAY, 형상 등)
공정 품질 검사
수입/출하 검사 등 품질과 개발관련 업무</t>
    <phoneticPr fontId="2" type="noConversion"/>
  </si>
  <si>
    <t xml:space="preserve">해외 고객 대응
 수출입 관련 업무
 수출 제품 출하 일정관리
 수출 제품 생산 계획관리
 해외/사내 재고 현황관리
</t>
    <phoneticPr fontId="2" type="noConversion"/>
  </si>
  <si>
    <t>인턴 근무 3개월 종료시 인턴 근무자 본인 입사 의향 확인 및 멘토를 통한 업무 적응
검토 결과를 바탕으로 임원진 면접을 통해 최종 정규직 채용 진행 예정</t>
    <phoneticPr fontId="2" type="noConversion"/>
  </si>
  <si>
    <t xml:space="preserve"> PPAP 작성 / 관리
 도면 해석
 계측기 활용 능력
 품질 계획 대비 실적관리</t>
    <phoneticPr fontId="2" type="noConversion"/>
  </si>
  <si>
    <t xml:space="preserve">
 외국어 (영어)
 수출입 문서 활용 능력
 FTA 관련 업무
</t>
    <phoneticPr fontId="2" type="noConversion"/>
  </si>
  <si>
    <t>개개인의 업무 능력의 실력 정도의 차이는 있겠지만 당사의 경우 가장 중요시 하는 것은 조직에
대한 융화 능력으로 대인관계가 원활하고 적극적인 태도로 궁금한 것에 대한 호기심을 표현하는
습관을 가지고 있다면 빠른 업무 습득과 기업 구성원으로써 좋은 동반 관계로의 발전에 좋은
영향을 줄 것 같습니다.</t>
    <phoneticPr fontId="2" type="noConversion"/>
  </si>
  <si>
    <t>기업소개 및 수행 직무 설명(사업담당자 및 멘토와 멘토링 진행)
 대표자와의 만남</t>
    <phoneticPr fontId="2" type="noConversion"/>
  </si>
  <si>
    <t>제품생산공장 견학 및 배치 부서별 근무 진행</t>
    <phoneticPr fontId="2" type="noConversion"/>
  </si>
  <si>
    <t xml:space="preserve"> 배치 부서 구성원들과 티타임 또는 식사시간
 전일 근무내용 확인 및 멘토 피드백</t>
    <phoneticPr fontId="2" type="noConversion"/>
  </si>
  <si>
    <t xml:space="preserve"> 배치 부서별 근무 진행
 멘토와 3일간 OJT 소감 및 질의응답을 통한 커뮤니티 타임</t>
    <phoneticPr fontId="2" type="noConversion"/>
  </si>
  <si>
    <t>이상태</t>
    <phoneticPr fontId="2" type="noConversion"/>
  </si>
  <si>
    <t>대구광역시 달성군 세천로 3길 69</t>
    <phoneticPr fontId="2" type="noConversion"/>
  </si>
  <si>
    <t>부품개발</t>
    <phoneticPr fontId="2" type="noConversion"/>
  </si>
  <si>
    <t>화학공학/기계공학</t>
    <phoneticPr fontId="2" type="noConversion"/>
  </si>
  <si>
    <t>영어(회화,토익 등)
설계 (캐드 등)</t>
    <phoneticPr fontId="2" type="noConversion"/>
  </si>
  <si>
    <t>2,700 만원</t>
    <phoneticPr fontId="2" type="noConversion"/>
  </si>
  <si>
    <t>전산팀(1명)</t>
    <phoneticPr fontId="2" type="noConversion"/>
  </si>
  <si>
    <t>전사 시스템 관리</t>
    <phoneticPr fontId="2" type="noConversion"/>
  </si>
  <si>
    <t>전산공학/정보공학</t>
    <phoneticPr fontId="2" type="noConversion"/>
  </si>
  <si>
    <t>1. 자동차 부품 개발지원
2. 부품 품질문제 개선지원
3. 해외기술시장 동향조사
4. 해외기술자료 번역</t>
    <phoneticPr fontId="2" type="noConversion"/>
  </si>
  <si>
    <t>1.ERP,MES,POP 등 전산 시스템 관리
2.전산 시스템 유지보수
3.네트워크 유지관리
4.서버 등 기타 하드웨어 관리</t>
    <phoneticPr fontId="2" type="noConversion"/>
  </si>
  <si>
    <t>1. 어학능력(영어)
2. 자동차 부품 개발 프로세스 이해
3. 도면 이해능력(캐드 등)</t>
    <phoneticPr fontId="2" type="noConversion"/>
  </si>
  <si>
    <t>1. 전산 시스템 이해 능력(ERP, MES 등)
2. 프로그램 설계 능력
3. 하드웨어 관리 능력</t>
    <phoneticPr fontId="2" type="noConversion"/>
  </si>
  <si>
    <t>부서 구성원 및 부서 팀장 만남
배치 부서별 근무 진행</t>
    <phoneticPr fontId="2" type="noConversion"/>
  </si>
  <si>
    <t>배치 부서별 근무 진행
인사 팀장 혹 대표자 만남</t>
    <phoneticPr fontId="2" type="noConversion"/>
  </si>
  <si>
    <t xml:space="preserve"> </t>
    <phoneticPr fontId="2" type="noConversion"/>
  </si>
  <si>
    <t>1. 기술연구소, 전산팀 정규직 TO 있음.
2. 정규직 채용 절차
   - 인턴 근무 평가
   - 배치 부서 팀장 혹 인사팀장 면접
   - CEO 면접
   - 최종 채용 의사 결정</t>
    <phoneticPr fontId="2" type="noConversion"/>
  </si>
  <si>
    <t>열정, 도전정신, 근면성실</t>
    <phoneticPr fontId="2" type="noConversion"/>
  </si>
  <si>
    <t xml:space="preserve"> □인센티브          □명절수당           ☑표창/포상          ☑경조사비</t>
    <phoneticPr fontId="2" type="noConversion"/>
  </si>
  <si>
    <t>월 1회 우수사원 시상</t>
    <phoneticPr fontId="2" type="noConversion"/>
  </si>
  <si>
    <t>(주)엔피베버리지</t>
    <phoneticPr fontId="2" type="noConversion"/>
  </si>
  <si>
    <t>이태근</t>
    <phoneticPr fontId="2" type="noConversion"/>
  </si>
  <si>
    <t xml:space="preserve">대구광역시 달서구 성서공단로 11길 62 벤처공장 2호관 421호 </t>
    <phoneticPr fontId="2" type="noConversion"/>
  </si>
  <si>
    <t>생산관리(1명)</t>
  </si>
  <si>
    <t xml:space="preserve">생산관리 </t>
  </si>
  <si>
    <t>이공계</t>
  </si>
  <si>
    <t xml:space="preserve">제품 충진기 기계 관리 
제품 충진 작업 보조
생산서류 보조작업 (생산일보 작성, 원재료 입출고관리) 
</t>
    <phoneticPr fontId="2" type="noConversion"/>
  </si>
  <si>
    <t xml:space="preserve">생산관리에 대한 이해 
식품위생에 대한 이해 
</t>
    <phoneticPr fontId="2" type="noConversion"/>
  </si>
  <si>
    <t>배치 부서별 근무 진행 (업무 담당자의 업무교육)</t>
    <phoneticPr fontId="2" type="noConversion"/>
  </si>
  <si>
    <t xml:space="preserve">배치 부서별 근무 진행, 업무 내용에 대한 질문 및 답변의 시간 &amp;　근무 소감 </t>
    <phoneticPr fontId="2" type="noConversion"/>
  </si>
  <si>
    <t xml:space="preserve">해당부서는 현재 정규직 채용 계획이 있으며, 금번 히어로즈 선발인원은 생산관리 업무를 담당하게 될 예정입니다. 구체적으로 맡게 될 업무는 생산작업의 보조업무(제품 충진 및 포장작업, 생산서류 보조업무)등을 수행하게 될 것입니다. 약 3~5개월간 진행됩니다
인턴근무를 통해 참가자의 업무역량과 업무태도등을 충분히 검토하여 부서장 평가 및 면담을 통해서 채용 여부를 결정 할 예정입니다. </t>
    <phoneticPr fontId="2" type="noConversion"/>
  </si>
  <si>
    <t xml:space="preserve">저희회사는 2016년도에 설립된 신생기업으로 기업의 분위기는 수평적이며 자유로운 편입니다. 
인턴기간동안 맡은 직무를 부서 팀장  지도하에 배우고 잘 수행할 수 있기를 합니다. 
근무기간 동안 성실하게 업무를 배우고 업무를 해 나갈 수 있기를 희망합니다. 
</t>
    <phoneticPr fontId="2" type="noConversion"/>
  </si>
  <si>
    <t xml:space="preserve"> □인센티브          □명절수당           □표창/포상          □경조사비</t>
    <phoneticPr fontId="2" type="noConversion"/>
  </si>
  <si>
    <t>정민교</t>
    <phoneticPr fontId="2" type="noConversion"/>
  </si>
  <si>
    <t>대구광역시 달성군 유가읍 테크노순환로 7길 25</t>
    <phoneticPr fontId="2" type="noConversion"/>
  </si>
  <si>
    <t>검사 및 품질인증 서류</t>
    <phoneticPr fontId="2" type="noConversion"/>
  </si>
  <si>
    <t>산업/전기공학</t>
    <phoneticPr fontId="2" type="noConversion"/>
  </si>
  <si>
    <t>품질업무경력</t>
    <phoneticPr fontId="2" type="noConversion"/>
  </si>
  <si>
    <t>2,800만원(상여금 포함)</t>
    <phoneticPr fontId="2" type="noConversion"/>
  </si>
  <si>
    <t>전기/전자/제어공학 전공자</t>
    <phoneticPr fontId="2" type="noConversion"/>
  </si>
  <si>
    <t>회로설계, 아트윅 경력</t>
    <phoneticPr fontId="2" type="noConversion"/>
  </si>
  <si>
    <t>본사 기업부설연구소</t>
    <phoneticPr fontId="2" type="noConversion"/>
  </si>
  <si>
    <t>1. 수입검사 
- 입고품에 대한 수입검사
2. ISO, K마크 등 서류업무
- 프로세서에서 요구하는 서류작성 및 REV 관리
3. 제품 이력관리
4. 제품 특성관리
- 제품 특성별 검사기준 협정 및 관리방안 모색</t>
    <phoneticPr fontId="2" type="noConversion"/>
  </si>
  <si>
    <t>1. 회로설계
- 구상한 토플로지를 바탕으로 설계를 사용
2. PCB 아트웍
-설계회로를 바탕으로 PCB툴로 디자인
3.시제품 제작 및 시험
-설계된 PCB를 제작하고 검증을 위한 시험진행
4.인증시험
- 완성된 시제품을 공인기관을 통해 인증진행</t>
    <phoneticPr fontId="2" type="noConversion"/>
  </si>
  <si>
    <t>1. OA 사용능력
2. 통계 및 자료정리
3. 운전가능</t>
    <phoneticPr fontId="2" type="noConversion"/>
  </si>
  <si>
    <t>1. OrCAD 사용
2. PADS 사용
3. 국책과제 진행
4. 시험장비 사용
5. 운전가능</t>
    <phoneticPr fontId="2" type="noConversion"/>
  </si>
  <si>
    <t>1. 인턴근무 종료 후 내부 심사을 통해 정규 채용
2. 담당자 면접(사정에 따라 생략 가능)
3. 임원진 면접
4. 회장님 면접
5. 정규직 채용</t>
    <phoneticPr fontId="2" type="noConversion"/>
  </si>
  <si>
    <t>무 경력의 경우 운전 가능 유무나 이해력이 가장 중요하다 생각합니다.
경력의 경우 품질 업무나 권력이나 상징성으로 오해하고 있는 사람들이 많은데 분명히 생산의 서포터 부서임을 인지하고 생산에서 보다 더 좋은 양질의 제품을 생산 할 수 있도록 조력자의 역할임을 파악하고 있어야 합니다.</t>
    <phoneticPr fontId="2" type="noConversion"/>
  </si>
  <si>
    <t>㈜프랜푸드</t>
    <phoneticPr fontId="2" type="noConversion"/>
  </si>
  <si>
    <t>옥광세</t>
    <phoneticPr fontId="2" type="noConversion"/>
  </si>
  <si>
    <t>대구광역시 동구 팔공로 220-2(봉무동 1570-1)</t>
    <phoneticPr fontId="2" type="noConversion"/>
  </si>
  <si>
    <t>기획/마케팅(1명)</t>
    <phoneticPr fontId="2" type="noConversion"/>
  </si>
  <si>
    <t>자료 서칭 및 업무보조</t>
    <phoneticPr fontId="2" type="noConversion"/>
  </si>
  <si>
    <t>경상계열 우대</t>
    <phoneticPr fontId="2" type="noConversion"/>
  </si>
  <si>
    <t>디자인 가능</t>
    <phoneticPr fontId="2" type="noConversion"/>
  </si>
  <si>
    <t>서울경기본부(서울)</t>
    <phoneticPr fontId="2" type="noConversion"/>
  </si>
  <si>
    <t>주 40시간</t>
    <phoneticPr fontId="2" type="noConversion"/>
  </si>
  <si>
    <t>있다</t>
    <phoneticPr fontId="2" type="noConversion"/>
  </si>
  <si>
    <t>2,200만원(상여금 포함)</t>
    <phoneticPr fontId="2" type="noConversion"/>
  </si>
  <si>
    <t>체험장(2명)</t>
    <phoneticPr fontId="2" type="noConversion"/>
  </si>
  <si>
    <t>체험장 업무 보조</t>
    <phoneticPr fontId="2" type="noConversion"/>
  </si>
  <si>
    <t>본사(대구)</t>
    <phoneticPr fontId="2" type="noConversion"/>
  </si>
  <si>
    <t>▶타사 동향 파악
▶데이터 정리
▶진행 업무 보조
- 프로젝트, SNS 관리등
▶서류 정리
▶업체 컨택을 통한 협력업체 관리</t>
    <phoneticPr fontId="2" type="noConversion"/>
  </si>
  <si>
    <t>▶자료 서칭
▶체험장 업무 보조
- 홍보, 프로그램 기획 등
▶체험장 운영/관리 보조</t>
    <phoneticPr fontId="2" type="noConversion"/>
  </si>
  <si>
    <t>기본 문서 작성 능력
(워드, 파워포인트, 엑셀)</t>
    <phoneticPr fontId="2" type="noConversion"/>
  </si>
  <si>
    <t>배치 부서별 근무 진행 및 수행 직무 파악</t>
    <phoneticPr fontId="2" type="noConversion"/>
  </si>
  <si>
    <t>전일 업무사항 파악 및 공유</t>
    <phoneticPr fontId="2" type="noConversion"/>
  </si>
  <si>
    <t>인턴근무자와의 티타임 : 3일 사전근무에 대한 의견 나눔의 장</t>
    <phoneticPr fontId="2" type="noConversion"/>
  </si>
  <si>
    <t>사업담당자 또는 멘토와의 시간, 프랜차이즈에 대한 교육 및 기업소개</t>
    <phoneticPr fontId="2" type="noConversion"/>
  </si>
  <si>
    <t>서울/경기권 진출 및 확장을 위해 준비 중이며, 서울 사무실의 P/O 인원 충원이 필요한 상황
체험장 역시 본격적인 운영전 P/O 인원 충원이 필요한 상황.
정규직 전환 및 채용 계획이 있으며, 인턴 근무 후 정규직 채용 전 파트장과의 면담 및 임원진 면접이 있을 예정.</t>
    <phoneticPr fontId="2" type="noConversion"/>
  </si>
  <si>
    <t>긍정적인 마인드, 주어진 상황에서 최선을 당하는 태도, 진솔함</t>
    <phoneticPr fontId="2" type="noConversion"/>
  </si>
  <si>
    <t xml:space="preserve"> ☑인센티브         ☑명절수당           ☑표창/포상          ☑경조사비</t>
    <phoneticPr fontId="2" type="noConversion"/>
  </si>
  <si>
    <t>주식회사 신도</t>
    <phoneticPr fontId="2" type="noConversion"/>
  </si>
  <si>
    <t>서호권</t>
    <phoneticPr fontId="2" type="noConversion"/>
  </si>
  <si>
    <t>대구광역시 달성군 구지면 국가산단대로39길 164</t>
    <phoneticPr fontId="2" type="noConversion"/>
  </si>
  <si>
    <t>기계공학</t>
  </si>
  <si>
    <t>세무회계 자격증</t>
  </si>
  <si>
    <t>■ 있다 □ 없다</t>
  </si>
  <si>
    <t>기술연구소(1명)</t>
  </si>
  <si>
    <t>경영지원팀(1명)</t>
  </si>
  <si>
    <t>도면 제작, 정부과제 수행</t>
  </si>
  <si>
    <t>월 결산, 부가세신고</t>
  </si>
  <si>
    <t>회계,세무,재무</t>
  </si>
  <si>
    <t>Inventor 활용 능력</t>
  </si>
  <si>
    <t>2,400만원</t>
  </si>
  <si>
    <t>□ 인센티브          □ 명절수당       ■ 표창/포상          ■ 경조사비</t>
    <phoneticPr fontId="2" type="noConversion"/>
  </si>
  <si>
    <t>■ 연차․월차휴가     ■ 정기휴가       ■ 보건․출산휴가</t>
    <phoneticPr fontId="2" type="noConversion"/>
  </si>
  <si>
    <t>□ 기숙사운영        ■ 중식제공       ■ 통근버스</t>
    <phoneticPr fontId="2" type="noConversion"/>
  </si>
  <si>
    <t>□ 동호회 지원       □ 상조회 운영    □ 교육비지원 및 교육일수 확보</t>
    <phoneticPr fontId="2" type="noConversion"/>
  </si>
  <si>
    <t>□ 휴양관 운영       □ 직원대출 제도  ■ 교통비 지원</t>
    <phoneticPr fontId="2" type="noConversion"/>
  </si>
  <si>
    <t>기업소개 및 수행 직무 설명(사업담당자 및 멘토와 멘토링 진행)
제품생산공장 견학</t>
    <phoneticPr fontId="2" type="noConversion"/>
  </si>
  <si>
    <t>배치 부서별 근무 진행</t>
    <phoneticPr fontId="2" type="noConversion"/>
  </si>
  <si>
    <t>대표자와의 만남
전일 근무내용 확인 및 멘토 피드백</t>
    <phoneticPr fontId="2" type="noConversion"/>
  </si>
  <si>
    <t>배치 부서 구성원들과 티타임 또는 식사시간
전일 근무내용 확인 및 멘토 피드백</t>
    <phoneticPr fontId="2" type="noConversion"/>
  </si>
  <si>
    <t>오후 배치 부서별 근무 진행</t>
    <phoneticPr fontId="2" type="noConversion"/>
  </si>
  <si>
    <t>인턴근무 종료 후 팀장 평가 → 임원진 면접 후 정규직 채용</t>
    <phoneticPr fontId="2" type="noConversion"/>
  </si>
  <si>
    <t xml:space="preserve">자동차 단조부품 설계 및 도면화 보조
제품 견적 산출 보조
정부과제사업 수행보조
</t>
    <phoneticPr fontId="2" type="noConversion"/>
  </si>
  <si>
    <t>월 결산, 부가세 신청 등 관련 업무 보조</t>
    <phoneticPr fontId="2" type="noConversion"/>
  </si>
  <si>
    <t>세무, 회계, 노무 기본</t>
    <phoneticPr fontId="2" type="noConversion"/>
  </si>
  <si>
    <t>연구소(1명)</t>
    <phoneticPr fontId="2" type="noConversion"/>
  </si>
  <si>
    <t>주식회사 한국비엔씨</t>
    <phoneticPr fontId="2" type="noConversion"/>
  </si>
  <si>
    <t>대구시 달서구 성서공단로11길 62, 대구테크노파크 벤처공장 1호관 405호</t>
    <phoneticPr fontId="2" type="noConversion"/>
  </si>
  <si>
    <t>최 완 규</t>
    <phoneticPr fontId="2" type="noConversion"/>
  </si>
  <si>
    <r>
      <t>의료</t>
    </r>
    <r>
      <rPr>
        <sz val="9"/>
        <color rgb="FF000000"/>
        <rFont val="Calibri"/>
        <family val="2"/>
      </rPr>
      <t> </t>
    </r>
    <r>
      <rPr>
        <sz val="9"/>
        <color rgb="FF000000"/>
        <rFont val="굴림"/>
        <family val="3"/>
        <charset val="129"/>
      </rPr>
      <t>제품</t>
    </r>
    <r>
      <rPr>
        <sz val="9"/>
        <color rgb="FF000000"/>
        <rFont val="Calibri"/>
        <family val="2"/>
      </rPr>
      <t> </t>
    </r>
    <r>
      <rPr>
        <sz val="9"/>
        <color rgb="FF000000"/>
        <rFont val="굴림"/>
        <family val="3"/>
        <charset val="129"/>
      </rPr>
      <t>국내</t>
    </r>
    <r>
      <rPr>
        <sz val="9"/>
        <color rgb="FF000000"/>
        <rFont val="Calibri"/>
        <family val="2"/>
      </rPr>
      <t> </t>
    </r>
    <r>
      <rPr>
        <sz val="9"/>
        <color rgb="FF000000"/>
        <rFont val="굴림"/>
        <family val="3"/>
        <charset val="129"/>
      </rPr>
      <t>해외</t>
    </r>
    <r>
      <rPr>
        <sz val="9"/>
        <color rgb="FF000000"/>
        <rFont val="Calibri"/>
        <family val="2"/>
      </rPr>
      <t> </t>
    </r>
    <r>
      <rPr>
        <sz val="9"/>
        <color rgb="FF000000"/>
        <rFont val="굴림"/>
        <family val="3"/>
        <charset val="129"/>
      </rPr>
      <t>인허가</t>
    </r>
  </si>
  <si>
    <t>생명과학 또는 화학</t>
    <phoneticPr fontId="2" type="noConversion"/>
  </si>
  <si>
    <t>영어 독해, 작문 가능자</t>
    <phoneticPr fontId="2" type="noConversion"/>
  </si>
  <si>
    <t>영어(회화 가능자 우대)</t>
    <phoneticPr fontId="2" type="noConversion"/>
  </si>
  <si>
    <t>본사 연구소</t>
    <phoneticPr fontId="2" type="noConversion"/>
  </si>
  <si>
    <t>주 40시간</t>
    <phoneticPr fontId="2" type="noConversion"/>
  </si>
  <si>
    <t>2，400만원</t>
    <phoneticPr fontId="2" type="noConversion"/>
  </si>
  <si>
    <t xml:space="preserve">의료기기 및 의약품 개발 판매 회사이므로 식약처 품목 허가，변경 및 해외 등록
업무등이 중요함. 국내 식약처 허가 등록, 변경 업무，유럽 의료기기 인증인 CE 인증
관련 업무，해외 국가 등록 협조 업무를 주로 수행하게띔
</t>
    <phoneticPr fontId="2" type="noConversion"/>
  </si>
  <si>
    <t xml:space="preserve">연구개발부의 해외등록부서에서  멘토링을 받을 예정이며 현재 해외등록부서의  업무량 증가로 본인의 역량에 따라 정규직 가능성 있음.
- 히어로양성사업  면접 시 임원 및 해당멘토와의 면접후 인턴직  수용여부 판단할 예정.
- 채용여부는 해당 멘토가 인턴근무기간중 인턴 참여자의  역량을 수시로 판단하여 채용여부 결정.
</t>
    <phoneticPr fontId="2" type="noConversion"/>
  </si>
  <si>
    <t>1. 문서 작성 능력 
2. 영어 독해，작문력</t>
    <phoneticPr fontId="2" type="noConversion"/>
  </si>
  <si>
    <t>있다</t>
    <phoneticPr fontId="2" type="noConversion"/>
  </si>
  <si>
    <t xml:space="preserve"> ☑연차․월차휴가     □정기휴가          ☑보건․출산휴가</t>
    <phoneticPr fontId="2" type="noConversion"/>
  </si>
  <si>
    <t xml:space="preserve"> ☑휴양관 운영       □직원대출 제도      □교통비 지원</t>
    <phoneticPr fontId="2" type="noConversion"/>
  </si>
  <si>
    <t>기업소개 및 수행 직무 설명(사업담당자 및 멘토와 멘토링 진행)
제품생산공장 견학, 대표자와의 만남 (일정에 따라 변경 가능)</t>
    <phoneticPr fontId="2" type="noConversion"/>
  </si>
  <si>
    <t>이인철</t>
    <phoneticPr fontId="2" type="noConversion"/>
  </si>
  <si>
    <t>대구광역시 달성군 논공읍 논공로 71길 57</t>
    <phoneticPr fontId="2" type="noConversion"/>
  </si>
  <si>
    <t>생산관리(1명)</t>
    <phoneticPr fontId="2" type="noConversion"/>
  </si>
  <si>
    <t xml:space="preserve">품질관리(1명)                                                                                                                                                                                      </t>
    <phoneticPr fontId="2" type="noConversion"/>
  </si>
  <si>
    <t>정부과제 수행 등</t>
    <phoneticPr fontId="2" type="noConversion"/>
  </si>
  <si>
    <t>영어(토익 등)</t>
    <phoneticPr fontId="2" type="noConversion"/>
  </si>
  <si>
    <t>본사</t>
    <phoneticPr fontId="2" type="noConversion"/>
  </si>
  <si>
    <t>2,700만원(상여금 없음)</t>
    <phoneticPr fontId="2" type="noConversion"/>
  </si>
  <si>
    <t>정부과제수행</t>
    <phoneticPr fontId="2" type="noConversion"/>
  </si>
  <si>
    <t>3차원 운영 및 형상측정, 고객사 대응, 사내공정 관리</t>
    <phoneticPr fontId="2" type="noConversion"/>
  </si>
  <si>
    <t>CNC 프로그램 이해 및 셋팅, 현장 인원관리, 제품 출하</t>
    <phoneticPr fontId="2" type="noConversion"/>
  </si>
  <si>
    <t>1.사업기획력
2.프리젠테이션 스킬(작성능력)
3.프리젠테이션 스킬(발표력)
4.비즈니스 영어 기본(이메일 등)</t>
    <phoneticPr fontId="2" type="noConversion"/>
  </si>
  <si>
    <t>1.품질보증과 품질 코스트
2.품질경영 계획수립 및 시스템
3.공정관리 및 품질관리 실무</t>
    <phoneticPr fontId="2" type="noConversion"/>
  </si>
  <si>
    <t>1.제조설비관리/검사설비관리
2.현장개선 QC기법</t>
    <phoneticPr fontId="2" type="noConversion"/>
  </si>
  <si>
    <t>인턴근무 종료 -&gt; 서류심사 -&gt; 팀장 면접 -&gt; 임원진 변경</t>
    <phoneticPr fontId="2" type="noConversion"/>
  </si>
  <si>
    <t>인성 및 성실성</t>
    <phoneticPr fontId="2" type="noConversion"/>
  </si>
  <si>
    <t>스타기업 6기 히어로 양성사업 참여기업 현황 및 채용분야</t>
    <phoneticPr fontId="2" type="noConversion"/>
  </si>
  <si>
    <t>No.</t>
    <phoneticPr fontId="2" type="noConversion"/>
  </si>
  <si>
    <t>기업명</t>
    <phoneticPr fontId="2" type="noConversion"/>
  </si>
  <si>
    <t>구분</t>
    <phoneticPr fontId="2" type="noConversion"/>
  </si>
  <si>
    <t>담당업무</t>
    <phoneticPr fontId="2" type="noConversion"/>
  </si>
  <si>
    <t>우대전공</t>
    <phoneticPr fontId="2" type="noConversion"/>
  </si>
  <si>
    <t>자격요건 및 우대사항</t>
    <phoneticPr fontId="2" type="noConversion"/>
  </si>
  <si>
    <t>주당
근무시간</t>
    <phoneticPr fontId="2" type="noConversion"/>
  </si>
  <si>
    <t>㈜제이비스퀘어</t>
    <phoneticPr fontId="2" type="noConversion"/>
  </si>
  <si>
    <t>미디어개발</t>
    <phoneticPr fontId="2" type="noConversion"/>
  </si>
  <si>
    <t>미디어 관리 및 신규미디어 개발</t>
    <phoneticPr fontId="2" type="noConversion"/>
  </si>
  <si>
    <t>광고홍보, 인문학</t>
    <phoneticPr fontId="2" type="noConversion"/>
  </si>
  <si>
    <t>포토샵 및 영상물 편집</t>
    <phoneticPr fontId="2" type="noConversion"/>
  </si>
  <si>
    <t>상여금 포함</t>
    <phoneticPr fontId="2" type="noConversion"/>
  </si>
  <si>
    <t>대외협력팀</t>
    <phoneticPr fontId="2" type="noConversion"/>
  </si>
  <si>
    <t>신규사업 및 지자체 사업 수행</t>
    <phoneticPr fontId="2" type="noConversion"/>
  </si>
  <si>
    <t>경영학과, 인문학</t>
    <phoneticPr fontId="2" type="noConversion"/>
  </si>
  <si>
    <t>㈜대영합섬</t>
    <phoneticPr fontId="2" type="noConversion"/>
  </si>
  <si>
    <t>글로벌강소기업</t>
    <phoneticPr fontId="2" type="noConversion"/>
  </si>
  <si>
    <t>재무회계</t>
    <phoneticPr fontId="2" type="noConversion"/>
  </si>
  <si>
    <t>월 결산, 매입매출, 부가세 신고</t>
    <phoneticPr fontId="2" type="noConversion"/>
  </si>
  <si>
    <t>상여금 별도</t>
    <phoneticPr fontId="2" type="noConversion"/>
  </si>
  <si>
    <t>국내 및 해외영업</t>
    <phoneticPr fontId="2" type="noConversion"/>
  </si>
  <si>
    <t>국내 및 해외 영업</t>
    <phoneticPr fontId="2" type="noConversion"/>
  </si>
  <si>
    <t>㈜일성도금</t>
    <phoneticPr fontId="2" type="noConversion"/>
  </si>
  <si>
    <t>품질관리</t>
    <phoneticPr fontId="2" type="noConversion"/>
  </si>
  <si>
    <t>신소재</t>
    <phoneticPr fontId="2" type="noConversion"/>
  </si>
  <si>
    <t>생산관리</t>
    <phoneticPr fontId="2" type="noConversion"/>
  </si>
  <si>
    <t>㈜씨디씨뉴매틱</t>
    <phoneticPr fontId="2" type="noConversion"/>
  </si>
  <si>
    <t>글로벌강소기업</t>
    <phoneticPr fontId="2" type="noConversion"/>
  </si>
  <si>
    <t>연구소</t>
    <phoneticPr fontId="2" type="noConversion"/>
  </si>
  <si>
    <t>정부과제 수행</t>
    <phoneticPr fontId="2" type="noConversion"/>
  </si>
  <si>
    <t>기계게열</t>
    <phoneticPr fontId="2" type="noConversion"/>
  </si>
  <si>
    <t>(필수) Auto-CAD 운용</t>
    <phoneticPr fontId="2" type="noConversion"/>
  </si>
  <si>
    <t>성과급 포함</t>
    <phoneticPr fontId="2" type="noConversion"/>
  </si>
  <si>
    <t>㈜포이즈</t>
    <phoneticPr fontId="2" type="noConversion"/>
  </si>
  <si>
    <t>마케팅팀</t>
    <phoneticPr fontId="2" type="noConversion"/>
  </si>
  <si>
    <t>제품 마케팅</t>
    <phoneticPr fontId="2" type="noConversion"/>
  </si>
  <si>
    <t>경영학과,광고홍보학과</t>
    <phoneticPr fontId="2" type="noConversion"/>
  </si>
  <si>
    <t>영어(중)</t>
    <phoneticPr fontId="2" type="noConversion"/>
  </si>
  <si>
    <t>디자인팀</t>
    <phoneticPr fontId="2" type="noConversion"/>
  </si>
  <si>
    <t>제품 상세페이지 제작, 사진촬영, 동영상편집 등</t>
    <phoneticPr fontId="2" type="noConversion"/>
  </si>
  <si>
    <t>시각디자인,웹디자인</t>
    <phoneticPr fontId="2" type="noConversion"/>
  </si>
  <si>
    <t>포토샵,일러스트</t>
    <phoneticPr fontId="2" type="noConversion"/>
  </si>
  <si>
    <t>㈜바이크마트</t>
    <phoneticPr fontId="2" type="noConversion"/>
  </si>
  <si>
    <t>영업지원팀</t>
    <phoneticPr fontId="2" type="noConversion"/>
  </si>
  <si>
    <t>경영지원 및 정부지원 사업 수행</t>
    <phoneticPr fontId="2" type="noConversion"/>
  </si>
  <si>
    <t>통계학과</t>
    <phoneticPr fontId="2" type="noConversion"/>
  </si>
  <si>
    <t>오피스 활용능력 우수 및 관련 자격 소지(엑셀,파워포인트,한글,워드)</t>
    <phoneticPr fontId="2" type="noConversion"/>
  </si>
  <si>
    <t>영업1팀</t>
    <phoneticPr fontId="2" type="noConversion"/>
  </si>
  <si>
    <t>소셜미디어 및 콘텐츠 기획, 제작</t>
    <phoneticPr fontId="2" type="noConversion"/>
  </si>
  <si>
    <t>전공관련학과</t>
    <phoneticPr fontId="2" type="noConversion"/>
  </si>
  <si>
    <t>포토샵/일러스트 가능자</t>
    <phoneticPr fontId="2" type="noConversion"/>
  </si>
  <si>
    <t>바마연구소</t>
    <phoneticPr fontId="2" type="noConversion"/>
  </si>
  <si>
    <t>제품/시각디자인</t>
    <phoneticPr fontId="2" type="noConversion"/>
  </si>
  <si>
    <t>디자인학과</t>
    <phoneticPr fontId="2" type="noConversion"/>
  </si>
  <si>
    <t>포토샵/일러스트 가능자
3D 모델링 밀 렌더링, 2D 관련 프로그램 tool 가능자</t>
    <phoneticPr fontId="2" type="noConversion"/>
  </si>
  <si>
    <t>한국피아이엠㈜</t>
    <phoneticPr fontId="2" type="noConversion"/>
  </si>
  <si>
    <t>제품개발</t>
    <phoneticPr fontId="2" type="noConversion"/>
  </si>
  <si>
    <t>재료공학, 기계설계</t>
    <phoneticPr fontId="2" type="noConversion"/>
  </si>
  <si>
    <t>CAD, 토익 800점</t>
    <phoneticPr fontId="2" type="noConversion"/>
  </si>
  <si>
    <t>-</t>
    <phoneticPr fontId="2" type="noConversion"/>
  </si>
  <si>
    <t>선행개발</t>
    <phoneticPr fontId="2" type="noConversion"/>
  </si>
  <si>
    <t>신제품 개발</t>
    <phoneticPr fontId="2" type="noConversion"/>
  </si>
  <si>
    <t>화학공학, 재료공학</t>
    <phoneticPr fontId="2" type="noConversion"/>
  </si>
  <si>
    <t>토익 800점</t>
    <phoneticPr fontId="2" type="noConversion"/>
  </si>
  <si>
    <t>-</t>
    <phoneticPr fontId="2" type="noConversion"/>
  </si>
  <si>
    <t>㈜민영산업</t>
    <phoneticPr fontId="2" type="noConversion"/>
  </si>
  <si>
    <t>경영지원실</t>
    <phoneticPr fontId="2" type="noConversion"/>
  </si>
  <si>
    <t>정부과제 수행, 해외 수출 문서 수/발신</t>
    <phoneticPr fontId="2" type="noConversion"/>
  </si>
  <si>
    <t>기계</t>
    <phoneticPr fontId="2" type="noConversion"/>
  </si>
  <si>
    <t>영어 일상대화 가능(필수)</t>
    <phoneticPr fontId="2" type="noConversion"/>
  </si>
  <si>
    <t>상여금 포함</t>
    <phoneticPr fontId="2" type="noConversion"/>
  </si>
  <si>
    <t>품질관리</t>
    <phoneticPr fontId="2" type="noConversion"/>
  </si>
  <si>
    <t>품질시스템 문서 대응(IATF16949, SQ대응)</t>
    <phoneticPr fontId="2" type="noConversion"/>
  </si>
  <si>
    <t>기계,산업공학</t>
    <phoneticPr fontId="2" type="noConversion"/>
  </si>
  <si>
    <t>office 활용능력</t>
    <phoneticPr fontId="2" type="noConversion"/>
  </si>
  <si>
    <t>㈜영풍</t>
    <phoneticPr fontId="2" type="noConversion"/>
  </si>
  <si>
    <t>영업관리</t>
    <phoneticPr fontId="2" type="noConversion"/>
  </si>
  <si>
    <t>해외영업</t>
    <phoneticPr fontId="2" type="noConversion"/>
  </si>
  <si>
    <t>무역, 어학관련 학과</t>
    <phoneticPr fontId="2" type="noConversion"/>
  </si>
  <si>
    <t>영어, 일어, 중국어 중</t>
    <phoneticPr fontId="2" type="noConversion"/>
  </si>
  <si>
    <t>㈜예진</t>
    <phoneticPr fontId="2" type="noConversion"/>
  </si>
  <si>
    <t>기획총무팀</t>
    <phoneticPr fontId="2" type="noConversion"/>
  </si>
  <si>
    <t>기획, 월결산</t>
    <phoneticPr fontId="2" type="noConversion"/>
  </si>
  <si>
    <t>회계, 세무, 경영</t>
    <phoneticPr fontId="2" type="noConversion"/>
  </si>
  <si>
    <t>제안서작성 경험</t>
    <phoneticPr fontId="2" type="noConversion"/>
  </si>
  <si>
    <t>상여금 없음</t>
    <phoneticPr fontId="2" type="noConversion"/>
  </si>
  <si>
    <t>디자인팀</t>
    <phoneticPr fontId="2" type="noConversion"/>
  </si>
  <si>
    <t>디자인 개발</t>
    <phoneticPr fontId="2" type="noConversion"/>
  </si>
  <si>
    <t>디자인 전공</t>
    <phoneticPr fontId="2" type="noConversion"/>
  </si>
  <si>
    <t>디자인 정부과제 경험</t>
    <phoneticPr fontId="2" type="noConversion"/>
  </si>
  <si>
    <t>㈜우리매니저</t>
    <phoneticPr fontId="2" type="noConversion"/>
  </si>
  <si>
    <t>온라인팀</t>
    <phoneticPr fontId="2" type="noConversion"/>
  </si>
  <si>
    <t>업무(사무)보조</t>
    <phoneticPr fontId="2" type="noConversion"/>
  </si>
  <si>
    <t>컴퓨터 활용능력</t>
    <phoneticPr fontId="2" type="noConversion"/>
  </si>
  <si>
    <t>상여금 포함</t>
    <phoneticPr fontId="2" type="noConversion"/>
  </si>
  <si>
    <t>웹프로그래머</t>
    <phoneticPr fontId="2" type="noConversion"/>
  </si>
  <si>
    <t>유지보수</t>
    <phoneticPr fontId="2" type="noConversion"/>
  </si>
  <si>
    <t>HTML, CDD, PHP, MYSQL 활용</t>
    <phoneticPr fontId="2" type="noConversion"/>
  </si>
  <si>
    <t>웹디자이너</t>
    <phoneticPr fontId="2" type="noConversion"/>
  </si>
  <si>
    <t>포토샵, 일러스트레이터 HTML, CSS 활용</t>
    <phoneticPr fontId="2" type="noConversion"/>
  </si>
  <si>
    <t>상여금 포함</t>
    <phoneticPr fontId="2" type="noConversion"/>
  </si>
  <si>
    <t>㈜세양</t>
    <phoneticPr fontId="2" type="noConversion"/>
  </si>
  <si>
    <t>생산관리</t>
    <phoneticPr fontId="2" type="noConversion"/>
  </si>
  <si>
    <t>생산관리, 제품생산</t>
    <phoneticPr fontId="2" type="noConversion"/>
  </si>
  <si>
    <t>이공학 계열</t>
    <phoneticPr fontId="2" type="noConversion"/>
  </si>
  <si>
    <t>㈜그린모빌리티</t>
    <phoneticPr fontId="2" type="noConversion"/>
  </si>
  <si>
    <t>디자인</t>
    <phoneticPr fontId="2" type="noConversion"/>
  </si>
  <si>
    <t>디자인 관련 전공</t>
    <phoneticPr fontId="2" type="noConversion"/>
  </si>
  <si>
    <t>운전면허 1종</t>
    <phoneticPr fontId="2" type="noConversion"/>
  </si>
  <si>
    <t>영업</t>
    <phoneticPr fontId="2" type="noConversion"/>
  </si>
  <si>
    <t>사회과학부 전공</t>
    <phoneticPr fontId="2" type="noConversion"/>
  </si>
  <si>
    <t>설계</t>
    <phoneticPr fontId="2" type="noConversion"/>
  </si>
  <si>
    <t>차체 설계</t>
    <phoneticPr fontId="2" type="noConversion"/>
  </si>
  <si>
    <t>자동차, 전지전자전공</t>
    <phoneticPr fontId="2" type="noConversion"/>
  </si>
  <si>
    <t>㈜엠엔비젼</t>
    <phoneticPr fontId="2" type="noConversion"/>
  </si>
  <si>
    <t>일반기업</t>
    <phoneticPr fontId="2" type="noConversion"/>
  </si>
  <si>
    <t>기술개발</t>
    <phoneticPr fontId="2" type="noConversion"/>
  </si>
  <si>
    <t>비젼 시스템 개발 및 현장 설치 업무</t>
    <phoneticPr fontId="2" type="noConversion"/>
  </si>
  <si>
    <t>컴퓨터 관련 전공</t>
    <phoneticPr fontId="2" type="noConversion"/>
  </si>
  <si>
    <t>PC 프로그램 활용</t>
    <phoneticPr fontId="2" type="noConversion"/>
  </si>
  <si>
    <t>㈜동광명품도어</t>
    <phoneticPr fontId="2" type="noConversion"/>
  </si>
  <si>
    <t>설계</t>
    <phoneticPr fontId="2" type="noConversion"/>
  </si>
  <si>
    <t>CAD 도면 제작</t>
    <phoneticPr fontId="2" type="noConversion"/>
  </si>
  <si>
    <t>건축, 건축공학, 금속재료, 기계과</t>
    <phoneticPr fontId="2" type="noConversion"/>
  </si>
  <si>
    <t>건축, 건축공학, 금속재료, 기계과</t>
    <phoneticPr fontId="2" type="noConversion"/>
  </si>
  <si>
    <t>제품 디자인 개발</t>
    <phoneticPr fontId="2" type="noConversion"/>
  </si>
  <si>
    <t>디자인, 사업디자인, 텍스타일디자인</t>
    <phoneticPr fontId="2" type="noConversion"/>
  </si>
  <si>
    <t>전산</t>
    <phoneticPr fontId="2" type="noConversion"/>
  </si>
  <si>
    <t>전산담당</t>
    <phoneticPr fontId="2" type="noConversion"/>
  </si>
  <si>
    <t>컴퓨터 공학과 등 전산 관련 학과</t>
    <phoneticPr fontId="2" type="noConversion"/>
  </si>
  <si>
    <t>정보처리기사</t>
    <phoneticPr fontId="2" type="noConversion"/>
  </si>
  <si>
    <t>㈜나경</t>
    <phoneticPr fontId="2" type="noConversion"/>
  </si>
  <si>
    <t>섬유공학/화학공학</t>
    <phoneticPr fontId="2" type="noConversion"/>
  </si>
  <si>
    <t>평화산업㈜</t>
    <phoneticPr fontId="2" type="noConversion"/>
  </si>
  <si>
    <t>연구개발</t>
    <phoneticPr fontId="2" type="noConversion"/>
  </si>
  <si>
    <t>제품설계 및 개발 업무</t>
    <phoneticPr fontId="2" type="noConversion"/>
  </si>
  <si>
    <t>기계공학, 화학공학</t>
    <phoneticPr fontId="2" type="noConversion"/>
  </si>
  <si>
    <t>㈜티에이치엔</t>
    <phoneticPr fontId="2" type="noConversion"/>
  </si>
  <si>
    <t>생산본부</t>
    <phoneticPr fontId="2" type="noConversion"/>
  </si>
  <si>
    <t>생산관리, 자재관리, 생산기획</t>
    <phoneticPr fontId="2" type="noConversion"/>
  </si>
  <si>
    <t xml:space="preserve">전기과, 전자과, 자동차공학과 등 </t>
    <phoneticPr fontId="2" type="noConversion"/>
  </si>
  <si>
    <t>CAD, CATA, 도면 판독 및 해독 가능</t>
    <phoneticPr fontId="2" type="noConversion"/>
  </si>
  <si>
    <t>품질본부</t>
    <phoneticPr fontId="2" type="noConversion"/>
  </si>
  <si>
    <t>춤질관리, 품질보증, 품질경영, 품질신차</t>
    <phoneticPr fontId="2" type="noConversion"/>
  </si>
  <si>
    <t>-</t>
    <phoneticPr fontId="2" type="noConversion"/>
  </si>
  <si>
    <t>기술지원본부</t>
    <phoneticPr fontId="2" type="noConversion"/>
  </si>
  <si>
    <t>제조설계, 선행기술, 생산기술</t>
    <phoneticPr fontId="2" type="noConversion"/>
  </si>
  <si>
    <t>㈜넥시스</t>
    <phoneticPr fontId="2" type="noConversion"/>
  </si>
  <si>
    <t>일반기업</t>
    <phoneticPr fontId="2" type="noConversion"/>
  </si>
  <si>
    <t>연구소</t>
    <phoneticPr fontId="2" type="noConversion"/>
  </si>
  <si>
    <t>인공지능 관련 연구 및 정부과제 수행</t>
    <phoneticPr fontId="2" type="noConversion"/>
  </si>
  <si>
    <t>컴퓨터 공학/수학/통계학</t>
    <phoneticPr fontId="2" type="noConversion"/>
  </si>
  <si>
    <t>프로그래및 개발 능력 보유</t>
    <phoneticPr fontId="2" type="noConversion"/>
  </si>
  <si>
    <t>㈜세광하이테크</t>
    <phoneticPr fontId="2" type="noConversion"/>
  </si>
  <si>
    <t>영어/일어권 영업</t>
    <phoneticPr fontId="2" type="noConversion"/>
  </si>
  <si>
    <t>어학시험 자격증</t>
    <phoneticPr fontId="2" type="noConversion"/>
  </si>
  <si>
    <t>품질</t>
    <phoneticPr fontId="2" type="noConversion"/>
  </si>
  <si>
    <t>제품 측정/품질 대응</t>
    <phoneticPr fontId="2" type="noConversion"/>
  </si>
  <si>
    <t>기계/자동차</t>
    <phoneticPr fontId="2" type="noConversion"/>
  </si>
  <si>
    <t>산업기사 자격</t>
    <phoneticPr fontId="2" type="noConversion"/>
  </si>
  <si>
    <t>생산관리</t>
    <phoneticPr fontId="2" type="noConversion"/>
  </si>
  <si>
    <t>생산계획 및 관리</t>
    <phoneticPr fontId="2" type="noConversion"/>
  </si>
  <si>
    <t>연구소</t>
    <phoneticPr fontId="2" type="noConversion"/>
  </si>
  <si>
    <t>도면 작성/정부지원사업</t>
    <phoneticPr fontId="2" type="noConversion"/>
  </si>
  <si>
    <t>기계/설계/자동차</t>
    <phoneticPr fontId="2" type="noConversion"/>
  </si>
  <si>
    <t>Auto-CAD</t>
    <phoneticPr fontId="2" type="noConversion"/>
  </si>
  <si>
    <t>-</t>
    <phoneticPr fontId="2" type="noConversion"/>
  </si>
  <si>
    <t>㈜씨앤보코</t>
    <phoneticPr fontId="2" type="noConversion"/>
  </si>
  <si>
    <t>정부과제 수행</t>
    <phoneticPr fontId="2" type="noConversion"/>
  </si>
  <si>
    <t>의류학과, 패션디자인학과</t>
    <phoneticPr fontId="2" type="noConversion"/>
  </si>
  <si>
    <t>포트폴리오 및 본인이 디자인하고 제작한 의상</t>
    <phoneticPr fontId="2" type="noConversion"/>
  </si>
  <si>
    <t>상여금 별도</t>
    <phoneticPr fontId="2" type="noConversion"/>
  </si>
  <si>
    <t>㈜명성</t>
    <phoneticPr fontId="2" type="noConversion"/>
  </si>
  <si>
    <t>해외영업팀</t>
    <phoneticPr fontId="2" type="noConversion"/>
  </si>
  <si>
    <t>수입,수출통관,해외마케팅</t>
    <phoneticPr fontId="2" type="noConversion"/>
  </si>
  <si>
    <t>영어, 일본어</t>
    <phoneticPr fontId="2" type="noConversion"/>
  </si>
  <si>
    <t>토익, JPT 점수</t>
    <phoneticPr fontId="2" type="noConversion"/>
  </si>
  <si>
    <t>연구소</t>
    <phoneticPr fontId="2" type="noConversion"/>
  </si>
  <si>
    <t>모바일 앱 개발</t>
    <phoneticPr fontId="2" type="noConversion"/>
  </si>
  <si>
    <t>컴퓨터공학</t>
    <phoneticPr fontId="2" type="noConversion"/>
  </si>
  <si>
    <t>토익, JAVA, 운전면허</t>
    <phoneticPr fontId="2" type="noConversion"/>
  </si>
  <si>
    <t>㈜성신앤큐</t>
    <phoneticPr fontId="2" type="noConversion"/>
  </si>
  <si>
    <t>글로벌강소기업</t>
    <phoneticPr fontId="2" type="noConversion"/>
  </si>
  <si>
    <t>개발,품질팀</t>
    <phoneticPr fontId="2" type="noConversion"/>
  </si>
  <si>
    <t>품질, 제품 부품 개발</t>
    <phoneticPr fontId="2" type="noConversion"/>
  </si>
  <si>
    <t>이공계열</t>
    <phoneticPr fontId="2" type="noConversion"/>
  </si>
  <si>
    <t>영어(토익 등)</t>
    <phoneticPr fontId="2" type="noConversion"/>
  </si>
  <si>
    <t>해외영업</t>
    <phoneticPr fontId="2" type="noConversion"/>
  </si>
  <si>
    <t>해외영업업무</t>
    <phoneticPr fontId="2" type="noConversion"/>
  </si>
  <si>
    <t>경영,경제,무역</t>
    <phoneticPr fontId="2" type="noConversion"/>
  </si>
  <si>
    <t>영어, 일어(토익스피킹)</t>
    <phoneticPr fontId="2" type="noConversion"/>
  </si>
  <si>
    <t>(유)대구특수금속</t>
    <phoneticPr fontId="2" type="noConversion"/>
  </si>
  <si>
    <t>부품 개발</t>
    <phoneticPr fontId="2" type="noConversion"/>
  </si>
  <si>
    <t>화학공학, 기계공학</t>
    <phoneticPr fontId="2" type="noConversion"/>
  </si>
  <si>
    <t>영어(회화, 토익 등), 설계(CAD 등)</t>
    <phoneticPr fontId="2" type="noConversion"/>
  </si>
  <si>
    <t>전산팀</t>
    <phoneticPr fontId="2" type="noConversion"/>
  </si>
  <si>
    <t>전산 시스템 관리</t>
    <phoneticPr fontId="2" type="noConversion"/>
  </si>
  <si>
    <t>전산공학, 정보공학</t>
    <phoneticPr fontId="2" type="noConversion"/>
  </si>
  <si>
    <t>프로그래밍 가능자</t>
    <phoneticPr fontId="2" type="noConversion"/>
  </si>
  <si>
    <t>㈜엔피베버리지</t>
    <phoneticPr fontId="2" type="noConversion"/>
  </si>
  <si>
    <t>생산관리</t>
    <phoneticPr fontId="2" type="noConversion"/>
  </si>
  <si>
    <t>이공계</t>
    <phoneticPr fontId="2" type="noConversion"/>
  </si>
  <si>
    <t>대영채비㈜</t>
    <phoneticPr fontId="2" type="noConversion"/>
  </si>
  <si>
    <t>검사 및 품질인증 서류 작성 등</t>
    <phoneticPr fontId="2" type="noConversion"/>
  </si>
  <si>
    <t>산업, 전기공학</t>
    <phoneticPr fontId="2" type="noConversion"/>
  </si>
  <si>
    <t>상여금 포함</t>
    <phoneticPr fontId="2" type="noConversion"/>
  </si>
  <si>
    <t>연구소</t>
    <phoneticPr fontId="2" type="noConversion"/>
  </si>
  <si>
    <t>정부과제 수행</t>
    <phoneticPr fontId="2" type="noConversion"/>
  </si>
  <si>
    <t>전력전자전공</t>
    <phoneticPr fontId="2" type="noConversion"/>
  </si>
  <si>
    <t>전기,전자,제어공학 전공자/회로설계, 아트웍 경험</t>
    <phoneticPr fontId="2" type="noConversion"/>
  </si>
  <si>
    <t>㈜프랜푸드</t>
    <phoneticPr fontId="2" type="noConversion"/>
  </si>
  <si>
    <t>일반기업</t>
    <phoneticPr fontId="2" type="noConversion"/>
  </si>
  <si>
    <t>기획/마케팅</t>
    <phoneticPr fontId="2" type="noConversion"/>
  </si>
  <si>
    <t>자료 서칭 및 업무 보조</t>
    <phoneticPr fontId="2" type="noConversion"/>
  </si>
  <si>
    <t>경상계열 우대</t>
    <phoneticPr fontId="2" type="noConversion"/>
  </si>
  <si>
    <t>디자인 가능</t>
    <phoneticPr fontId="2" type="noConversion"/>
  </si>
  <si>
    <t>체험장</t>
    <phoneticPr fontId="2" type="noConversion"/>
  </si>
  <si>
    <t>체험장 업무 보조</t>
    <phoneticPr fontId="2" type="noConversion"/>
  </si>
  <si>
    <t>경상계열 우대</t>
    <phoneticPr fontId="2" type="noConversion"/>
  </si>
  <si>
    <t>㈜신도</t>
    <phoneticPr fontId="2" type="noConversion"/>
  </si>
  <si>
    <t>글로벌강소기업</t>
    <phoneticPr fontId="2" type="noConversion"/>
  </si>
  <si>
    <t>기술연구소</t>
    <phoneticPr fontId="2" type="noConversion"/>
  </si>
  <si>
    <t>도면제작, 정부과제 수행</t>
    <phoneticPr fontId="2" type="noConversion"/>
  </si>
  <si>
    <t>기계공학, 화학공학</t>
    <phoneticPr fontId="2" type="noConversion"/>
  </si>
  <si>
    <t>Inventor 활용 능력</t>
    <phoneticPr fontId="2" type="noConversion"/>
  </si>
  <si>
    <t>-</t>
    <phoneticPr fontId="2" type="noConversion"/>
  </si>
  <si>
    <t>경영지원팀</t>
    <phoneticPr fontId="2" type="noConversion"/>
  </si>
  <si>
    <t>월 결산, 부가세신고</t>
    <phoneticPr fontId="2" type="noConversion"/>
  </si>
  <si>
    <t>회계,세무,재무</t>
    <phoneticPr fontId="2" type="noConversion"/>
  </si>
  <si>
    <t>세무회계 자격증</t>
    <phoneticPr fontId="2" type="noConversion"/>
  </si>
  <si>
    <t>㈜한국비엔씨</t>
    <phoneticPr fontId="2" type="noConversion"/>
  </si>
  <si>
    <t>글로벌강소기업</t>
    <phoneticPr fontId="2" type="noConversion"/>
  </si>
  <si>
    <t>의료 제품 국내 해외 인허가</t>
    <phoneticPr fontId="2" type="noConversion"/>
  </si>
  <si>
    <t>생명과학 또는 화학</t>
    <phoneticPr fontId="2" type="noConversion"/>
  </si>
  <si>
    <t>영어 독해, 작문 가능자</t>
    <phoneticPr fontId="2" type="noConversion"/>
  </si>
  <si>
    <t>㈜정원산업</t>
    <phoneticPr fontId="2" type="noConversion"/>
  </si>
  <si>
    <t>정부과제 수행 등</t>
    <phoneticPr fontId="2" type="noConversion"/>
  </si>
  <si>
    <t>영어(토익 등)</t>
    <phoneticPr fontId="2" type="noConversion"/>
  </si>
  <si>
    <t>3차원 운영 및 형상측정, 고객사 대응, 사내공정 관리 등</t>
    <phoneticPr fontId="2" type="noConversion"/>
  </si>
  <si>
    <t>CNC 프로그램 이해 및 셋팅, 현장 인원관리, 제품 출하 등</t>
    <phoneticPr fontId="2" type="noConversion"/>
  </si>
  <si>
    <t>유성정밀공업㈜</t>
    <phoneticPr fontId="2" type="noConversion"/>
  </si>
  <si>
    <t>총무</t>
    <phoneticPr fontId="2" type="noConversion"/>
  </si>
  <si>
    <t>인사/회계 전반</t>
    <phoneticPr fontId="2" type="noConversion"/>
  </si>
  <si>
    <t>회계/경영</t>
    <phoneticPr fontId="2" type="noConversion"/>
  </si>
  <si>
    <t>관련직무 경험</t>
    <phoneticPr fontId="2" type="noConversion"/>
  </si>
  <si>
    <t>상여금 별도</t>
    <phoneticPr fontId="2" type="noConversion"/>
  </si>
  <si>
    <t>생산관리</t>
    <phoneticPr fontId="2" type="noConversion"/>
  </si>
  <si>
    <t>전산운영, 생산실적관리</t>
    <phoneticPr fontId="2" type="noConversion"/>
  </si>
  <si>
    <t>공학계열</t>
    <phoneticPr fontId="2" type="noConversion"/>
  </si>
  <si>
    <t>관련직무 경험</t>
    <phoneticPr fontId="2" type="noConversion"/>
  </si>
  <si>
    <t>품질관리</t>
    <phoneticPr fontId="2" type="noConversion"/>
  </si>
  <si>
    <t>공정검사, 고객사 대응 외</t>
    <phoneticPr fontId="2" type="noConversion"/>
  </si>
  <si>
    <t>개발</t>
    <phoneticPr fontId="2" type="noConversion"/>
  </si>
  <si>
    <t>신차종 금형개발, 설계 외</t>
    <phoneticPr fontId="2" type="noConversion"/>
  </si>
  <si>
    <t>공학계열</t>
    <phoneticPr fontId="2" type="noConversion"/>
  </si>
  <si>
    <t>관련직무 경험</t>
    <phoneticPr fontId="2" type="noConversion"/>
  </si>
  <si>
    <t>자재/물류팀</t>
    <phoneticPr fontId="2" type="noConversion"/>
  </si>
  <si>
    <t>원소재, 부자재 발주, 수불관리 외</t>
    <phoneticPr fontId="2" type="noConversion"/>
  </si>
  <si>
    <t>㈜대우경금속</t>
    <phoneticPr fontId="2" type="noConversion"/>
  </si>
  <si>
    <t>알루미늄 압출재를 활용한 신제품 개발 및 생산기술 연구</t>
    <phoneticPr fontId="2" type="noConversion"/>
  </si>
  <si>
    <t>기계,산업디자인,상경 우대(전공 무관)</t>
    <phoneticPr fontId="2" type="noConversion"/>
  </si>
  <si>
    <t>CAD 프로그램 혹은 Illustrator 등 디자인 툴 1개 이상 능숙
(자격증 무관)
로봇설계/제작 경험
대내외 공모전 수상 이력</t>
    <phoneticPr fontId="2" type="noConversion"/>
  </si>
  <si>
    <t>경영지원</t>
    <phoneticPr fontId="2" type="noConversion"/>
  </si>
  <si>
    <t>업무 전산화(ERP 구축) 및 월 결산업무 보조</t>
    <phoneticPr fontId="2" type="noConversion"/>
  </si>
  <si>
    <t>통계,상경,행정 우대(전공 무관)</t>
    <phoneticPr fontId="2" type="noConversion"/>
  </si>
  <si>
    <t>엑셀 능숙, 기획/발표 동아리 활동,대내외 공모전 수상 이력</t>
    <phoneticPr fontId="2" type="noConversion"/>
  </si>
  <si>
    <t>㈜더아이엠씨</t>
    <phoneticPr fontId="2" type="noConversion"/>
  </si>
  <si>
    <t>빅데이터 처리팀</t>
    <phoneticPr fontId="2" type="noConversion"/>
  </si>
  <si>
    <t>빅데이터 처리 및 모형 개발, 빅데이터 기반 AI 개발</t>
    <phoneticPr fontId="2" type="noConversion"/>
  </si>
  <si>
    <t>공학계열,통계학,수학,물리학 등</t>
    <phoneticPr fontId="2" type="noConversion"/>
  </si>
  <si>
    <t>(필수) 통계에 대한 기초지식, 오픈소스 및 기반 SW 개발 관련 자격증</t>
    <phoneticPr fontId="2" type="noConversion"/>
  </si>
  <si>
    <r>
      <t xml:space="preserve">2300 + </t>
    </r>
    <r>
      <rPr>
        <sz val="11"/>
        <color theme="1"/>
        <rFont val="HyhwpEQ"/>
        <family val="1"/>
        <charset val="129"/>
      </rPr>
      <t></t>
    </r>
    <phoneticPr fontId="2" type="noConversion"/>
  </si>
  <si>
    <t>빅데이터 개발팀</t>
    <phoneticPr fontId="2" type="noConversion"/>
  </si>
  <si>
    <t>데이터 크롤링 분석 업무, 음성인식 프로그램 개발 및 관리 운영</t>
    <phoneticPr fontId="2" type="noConversion"/>
  </si>
  <si>
    <t>공학계열,통계학,수학 등</t>
    <phoneticPr fontId="2" type="noConversion"/>
  </si>
  <si>
    <t>(필수) 리눅스, JAVA</t>
    <phoneticPr fontId="2" type="noConversion"/>
  </si>
  <si>
    <r>
      <t xml:space="preserve">2300 + </t>
    </r>
    <r>
      <rPr>
        <sz val="11"/>
        <color theme="1"/>
        <rFont val="HyhwpEQ"/>
        <family val="1"/>
        <charset val="129"/>
      </rPr>
      <t></t>
    </r>
    <phoneticPr fontId="2" type="noConversion"/>
  </si>
  <si>
    <t>빅데이터 컨설팅팀</t>
    <phoneticPr fontId="2" type="noConversion"/>
  </si>
  <si>
    <t>데이터 분석 및 컨설팅, 빅데이터 사업 기획/지원 업무</t>
    <phoneticPr fontId="2" type="noConversion"/>
  </si>
  <si>
    <t>전공 무관</t>
    <phoneticPr fontId="2" type="noConversion"/>
  </si>
  <si>
    <t>(필수) 엑셀, 파워포인트 활용</t>
    <phoneticPr fontId="2" type="noConversion"/>
  </si>
  <si>
    <r>
      <t xml:space="preserve">2300 + </t>
    </r>
    <r>
      <rPr>
        <sz val="11"/>
        <color theme="1"/>
        <rFont val="HyhwpEQ"/>
        <family val="1"/>
        <charset val="129"/>
      </rPr>
      <t></t>
    </r>
    <phoneticPr fontId="2" type="noConversion"/>
  </si>
  <si>
    <t>㈜에이치엠지</t>
    <phoneticPr fontId="2" type="noConversion"/>
  </si>
  <si>
    <t>HW 개발</t>
    <phoneticPr fontId="2" type="noConversion"/>
  </si>
  <si>
    <t>(필수) 전기,전자공학 전공</t>
    <phoneticPr fontId="2" type="noConversion"/>
  </si>
  <si>
    <t>에이스이노텍㈜</t>
    <phoneticPr fontId="2" type="noConversion"/>
  </si>
  <si>
    <t>개발업무</t>
    <phoneticPr fontId="2" type="noConversion"/>
  </si>
  <si>
    <t>기계 공통 계통</t>
    <phoneticPr fontId="2" type="noConversion"/>
  </si>
  <si>
    <t>CAD, 3D 모델링 가능자</t>
    <phoneticPr fontId="2" type="noConversion"/>
  </si>
  <si>
    <t>㈜옥천당</t>
    <phoneticPr fontId="2" type="noConversion"/>
  </si>
  <si>
    <t>제품생산</t>
    <phoneticPr fontId="2" type="noConversion"/>
  </si>
  <si>
    <t>식품공학, 제약공학 전공자</t>
    <phoneticPr fontId="2" type="noConversion"/>
  </si>
  <si>
    <t>㈜보원덴탈</t>
    <phoneticPr fontId="2" type="noConversion"/>
  </si>
  <si>
    <t>CAD 도면 제작, QC, 생산관리</t>
    <phoneticPr fontId="2" type="noConversion"/>
  </si>
  <si>
    <t>기계설계</t>
    <phoneticPr fontId="2" type="noConversion"/>
  </si>
  <si>
    <t>영어(토익 등)</t>
    <phoneticPr fontId="2" type="noConversion"/>
  </si>
  <si>
    <t>정부과제 수행</t>
    <phoneticPr fontId="2" type="noConversion"/>
  </si>
  <si>
    <t>전자공학,경영학</t>
    <phoneticPr fontId="2" type="noConversion"/>
  </si>
  <si>
    <t>영어(토익 등), 문서작성능력</t>
    <phoneticPr fontId="2" type="noConversion"/>
  </si>
  <si>
    <t>㈜대성하이텍</t>
    <phoneticPr fontId="2" type="noConversion"/>
  </si>
  <si>
    <t>해외영업</t>
    <phoneticPr fontId="2" type="noConversion"/>
  </si>
  <si>
    <t>해외영업 및 수출입 업무</t>
    <phoneticPr fontId="2" type="noConversion"/>
  </si>
  <si>
    <t>일본어과</t>
    <phoneticPr fontId="2" type="noConversion"/>
  </si>
  <si>
    <t>일본어 회화</t>
    <phoneticPr fontId="2" type="noConversion"/>
  </si>
  <si>
    <t>㈜라임</t>
    <phoneticPr fontId="2" type="noConversion"/>
  </si>
  <si>
    <t>개발팀</t>
    <phoneticPr fontId="2" type="noConversion"/>
  </si>
  <si>
    <t>PHP,C# 개발</t>
    <phoneticPr fontId="2" type="noConversion"/>
  </si>
  <si>
    <t>컴퓨터공학 전공</t>
    <phoneticPr fontId="2" type="noConversion"/>
  </si>
  <si>
    <t>정보처리기사</t>
    <phoneticPr fontId="2" type="noConversion"/>
  </si>
  <si>
    <t>미래테크㈜</t>
    <phoneticPr fontId="2" type="noConversion"/>
  </si>
  <si>
    <t>FW설계팀</t>
    <phoneticPr fontId="2" type="noConversion"/>
  </si>
  <si>
    <t>건축설계도면 작성, Auto-CAD</t>
    <phoneticPr fontId="2" type="noConversion"/>
  </si>
  <si>
    <t>건축학, 건축공학</t>
    <phoneticPr fontId="2" type="noConversion"/>
  </si>
  <si>
    <t>관련 자격증</t>
    <phoneticPr fontId="2" type="noConversion"/>
  </si>
  <si>
    <t>동영아이옵티칼</t>
    <phoneticPr fontId="2" type="noConversion"/>
  </si>
  <si>
    <t>무역부</t>
    <phoneticPr fontId="2" type="noConversion"/>
  </si>
  <si>
    <t>선적서류, 바이어 서신 등 담당</t>
    <phoneticPr fontId="2" type="noConversion"/>
  </si>
  <si>
    <t>무역학과</t>
    <phoneticPr fontId="2" type="noConversion"/>
  </si>
  <si>
    <t>영어, 엑셀</t>
    <phoneticPr fontId="2" type="noConversion"/>
  </si>
  <si>
    <t>디자인부</t>
    <phoneticPr fontId="2" type="noConversion"/>
  </si>
  <si>
    <t>Auto-CAD 도면 제작, 브랜드 물건 관리</t>
    <phoneticPr fontId="2" type="noConversion"/>
  </si>
  <si>
    <t>디자인 관련 학과</t>
    <phoneticPr fontId="2" type="noConversion"/>
  </si>
  <si>
    <t>(필수) Auto-CAD, 포토샵 일러스트</t>
    <phoneticPr fontId="2" type="noConversion"/>
  </si>
  <si>
    <t>㈜건영크리너</t>
    <phoneticPr fontId="2" type="noConversion"/>
  </si>
  <si>
    <t>영업부</t>
    <phoneticPr fontId="2" type="noConversion"/>
  </si>
  <si>
    <t>해외 바이어 상담 및 관리</t>
    <phoneticPr fontId="2" type="noConversion"/>
  </si>
  <si>
    <t>영어</t>
    <phoneticPr fontId="2" type="noConversion"/>
  </si>
  <si>
    <t>(필수) 영어 대화 가능</t>
    <phoneticPr fontId="2" type="noConversion"/>
  </si>
  <si>
    <t>관리부</t>
    <phoneticPr fontId="2" type="noConversion"/>
  </si>
  <si>
    <t>경영,인사,총무,기획</t>
    <phoneticPr fontId="2" type="noConversion"/>
  </si>
  <si>
    <t>컴퓨터 분야</t>
    <phoneticPr fontId="2" type="noConversion"/>
  </si>
  <si>
    <t>영어</t>
    <phoneticPr fontId="2" type="noConversion"/>
  </si>
  <si>
    <t>건일공업㈜</t>
    <phoneticPr fontId="2" type="noConversion"/>
  </si>
  <si>
    <t>생산관리, 공정관리</t>
    <phoneticPr fontId="2" type="noConversion"/>
  </si>
  <si>
    <t>기계, 산업공학</t>
    <phoneticPr fontId="2" type="noConversion"/>
  </si>
  <si>
    <t>(필수)운전면허</t>
    <phoneticPr fontId="2" type="noConversion"/>
  </si>
  <si>
    <t>금형설계, 제품설계</t>
    <phoneticPr fontId="2" type="noConversion"/>
  </si>
  <si>
    <t>기계설계</t>
    <phoneticPr fontId="2" type="noConversion"/>
  </si>
  <si>
    <t>원창머티리얼㈜</t>
    <phoneticPr fontId="2" type="noConversion"/>
  </si>
  <si>
    <t>업무지원</t>
    <phoneticPr fontId="2" type="noConversion"/>
  </si>
  <si>
    <t>일반사무, 행정</t>
    <phoneticPr fontId="2" type="noConversion"/>
  </si>
  <si>
    <t>상경계열, 섬유</t>
    <phoneticPr fontId="2" type="noConversion"/>
  </si>
  <si>
    <t>회계관련 자격, 소방안전관리자 2급, 가스사용시설안전관리자</t>
    <phoneticPr fontId="2" type="noConversion"/>
  </si>
  <si>
    <t>인상 예정</t>
    <phoneticPr fontId="2" type="noConversion"/>
  </si>
  <si>
    <t>㈜씨엠에이글로벌</t>
    <phoneticPr fontId="2" type="noConversion"/>
  </si>
  <si>
    <t>해외영업팀(영어)</t>
    <phoneticPr fontId="2" type="noConversion"/>
  </si>
  <si>
    <t>해외영업 담당 및 업무지원(영미권)</t>
    <phoneticPr fontId="2" type="noConversion"/>
  </si>
  <si>
    <t>영어영문</t>
    <phoneticPr fontId="2" type="noConversion"/>
  </si>
  <si>
    <t>토익 점수 및 자격</t>
    <phoneticPr fontId="2" type="noConversion"/>
  </si>
  <si>
    <t>별도 협의</t>
    <phoneticPr fontId="2" type="noConversion"/>
  </si>
  <si>
    <t>해외영업팀(일어)</t>
    <phoneticPr fontId="2" type="noConversion"/>
  </si>
  <si>
    <t>해외영업 담당 및 업무지원(일본)</t>
    <phoneticPr fontId="2" type="noConversion"/>
  </si>
  <si>
    <t>일어일문</t>
    <phoneticPr fontId="2" type="noConversion"/>
  </si>
  <si>
    <t>JPT 점수 및 자격</t>
    <phoneticPr fontId="2" type="noConversion"/>
  </si>
  <si>
    <t>해외영업팀(중국어)</t>
    <phoneticPr fontId="2" type="noConversion"/>
  </si>
  <si>
    <t>중국영업 및 외주자재 관련 업무</t>
    <phoneticPr fontId="2" type="noConversion"/>
  </si>
  <si>
    <t>중어중문</t>
    <phoneticPr fontId="2" type="noConversion"/>
  </si>
  <si>
    <t>중국어 자격</t>
    <phoneticPr fontId="2" type="noConversion"/>
  </si>
  <si>
    <t>전략기획</t>
    <phoneticPr fontId="2" type="noConversion"/>
  </si>
  <si>
    <t>회사 전반의 전략기획</t>
    <phoneticPr fontId="2" type="noConversion"/>
  </si>
  <si>
    <t>경영,세무,재무</t>
    <phoneticPr fontId="2" type="noConversion"/>
  </si>
  <si>
    <t>영어(토익 등)</t>
    <phoneticPr fontId="2" type="noConversion"/>
  </si>
  <si>
    <t>Pre-스타기업</t>
    <phoneticPr fontId="2" type="noConversion"/>
  </si>
  <si>
    <t>미래의 경제성장을 이끌고 지역 경제를 활성화를 주도할 중기업(대구시 선정)</t>
    <phoneticPr fontId="2" type="noConversion"/>
  </si>
  <si>
    <t>스타기업100</t>
    <phoneticPr fontId="2" type="noConversion"/>
  </si>
  <si>
    <t>지역경제 성장을 주도할 정예 유망 중견기업(대구시 선정)</t>
    <phoneticPr fontId="2" type="noConversion"/>
  </si>
  <si>
    <t>혁신성과 성장 잠재력을 갖춘 유망기업(중소벤처기업부 선정)</t>
    <phoneticPr fontId="2" type="noConversion"/>
  </si>
  <si>
    <t>월드클래스300</t>
    <phoneticPr fontId="2" type="noConversion"/>
  </si>
  <si>
    <t>성장잠재력이 크고 글로벌 기업과 경쟁, 거래, 협력하면서 시장 지배력을 확대할 수 있는 기업(중소벤처기업부 선정)</t>
    <phoneticPr fontId="2" type="noConversion"/>
  </si>
  <si>
    <t>일반기업</t>
    <phoneticPr fontId="2" type="noConversion"/>
  </si>
  <si>
    <t>그 외 대구지역 4년제 대학교 채용 수요가 있는 우수 기업</t>
    <phoneticPr fontId="2" type="noConversion"/>
  </si>
  <si>
    <t>㈜정원산업</t>
    <phoneticPr fontId="2" type="noConversion"/>
  </si>
  <si>
    <t>유성정밀공업㈜</t>
    <phoneticPr fontId="2" type="noConversion"/>
  </si>
  <si>
    <t>박 만 희</t>
    <phoneticPr fontId="2" type="noConversion"/>
  </si>
  <si>
    <t>대구광역시 달성군 구지면 달성2차동3로 18</t>
    <phoneticPr fontId="2" type="noConversion"/>
  </si>
  <si>
    <t>총무(2명)</t>
    <phoneticPr fontId="2" type="noConversion"/>
  </si>
  <si>
    <t>생산관리(2명)</t>
    <phoneticPr fontId="2" type="noConversion"/>
  </si>
  <si>
    <t>품질관리(2명)</t>
    <phoneticPr fontId="2" type="noConversion"/>
  </si>
  <si>
    <t>개발(2명)</t>
    <phoneticPr fontId="2" type="noConversion"/>
  </si>
  <si>
    <t>자재/물류팀(2명)</t>
    <phoneticPr fontId="2" type="noConversion"/>
  </si>
  <si>
    <t>인사/회계전반</t>
    <phoneticPr fontId="2" type="noConversion"/>
  </si>
  <si>
    <t>회계/경영</t>
    <phoneticPr fontId="2" type="noConversion"/>
  </si>
  <si>
    <t>-</t>
    <phoneticPr fontId="2" type="noConversion"/>
  </si>
  <si>
    <t>관련직무 경험</t>
    <phoneticPr fontId="2" type="noConversion"/>
  </si>
  <si>
    <t>본사</t>
    <phoneticPr fontId="2" type="noConversion"/>
  </si>
  <si>
    <t>있음</t>
  </si>
  <si>
    <t>있음</t>
    <phoneticPr fontId="2" type="noConversion"/>
  </si>
  <si>
    <t>총무</t>
    <phoneticPr fontId="2" type="noConversion"/>
  </si>
  <si>
    <t>생산관리</t>
    <phoneticPr fontId="2" type="noConversion"/>
  </si>
  <si>
    <t>품질관리</t>
    <phoneticPr fontId="2" type="noConversion"/>
  </si>
  <si>
    <t>개발</t>
    <phoneticPr fontId="2" type="noConversion"/>
  </si>
  <si>
    <t>자재/물류팀</t>
    <phoneticPr fontId="2" type="noConversion"/>
  </si>
  <si>
    <t>2,700만원(상여금 별도)</t>
  </si>
  <si>
    <t>2,700만원(상여금 별도)</t>
    <phoneticPr fontId="2" type="noConversion"/>
  </si>
  <si>
    <t xml:space="preserve"> </t>
    <phoneticPr fontId="2" type="noConversion"/>
  </si>
  <si>
    <t>전산운영,생산실적관리</t>
    <phoneticPr fontId="2" type="noConversion"/>
  </si>
  <si>
    <t>공학계열</t>
    <phoneticPr fontId="2" type="noConversion"/>
  </si>
  <si>
    <t>-</t>
    <phoneticPr fontId="2" type="noConversion"/>
  </si>
  <si>
    <t>주 45시간</t>
    <phoneticPr fontId="2" type="noConversion"/>
  </si>
  <si>
    <t>공정검사,고객사 대응 외</t>
    <phoneticPr fontId="2" type="noConversion"/>
  </si>
  <si>
    <t>신차종 금형개발, 설계 외</t>
    <phoneticPr fontId="2" type="noConversion"/>
  </si>
  <si>
    <t>원소재,부자재발주,수불관리</t>
    <phoneticPr fontId="2" type="noConversion"/>
  </si>
  <si>
    <t>1. 일/월결산
2. 일/월 근태관리
3. 기타 인사 회계관련 업무</t>
    <phoneticPr fontId="2" type="noConversion"/>
  </si>
  <si>
    <t>1. 생산실적관리
2. 공정전산운영
3. 재고수불관리</t>
    <phoneticPr fontId="2" type="noConversion"/>
  </si>
  <si>
    <t>3차원 운영 및 형상측정,고객사 대응,사내공정 관리</t>
    <phoneticPr fontId="2" type="noConversion"/>
  </si>
  <si>
    <t>CNC 프로그램 이해 및 셋팅,현장 인원과리 제품 출하</t>
    <phoneticPr fontId="2" type="noConversion"/>
  </si>
  <si>
    <t>1. 공정품질관리
2. 고객사대응
3. SQ평가관련업무</t>
    <phoneticPr fontId="2" type="noConversion"/>
  </si>
  <si>
    <t>1. 신차종금형개발
2. 금형설계
3. 공법설계</t>
    <phoneticPr fontId="2" type="noConversion"/>
  </si>
  <si>
    <t>1. 원소재/부자재 수불관리
2. 하도급관리
3. 고객사 미납관리/마감</t>
    <phoneticPr fontId="2" type="noConversion"/>
  </si>
  <si>
    <t>기업소개 및 수행 질무 설명(사업담당자 및 멘토와 멘토링 진행)</t>
    <phoneticPr fontId="2" type="noConversion"/>
  </si>
  <si>
    <t>배치 부서멸 근무 진행</t>
    <phoneticPr fontId="2" type="noConversion"/>
  </si>
  <si>
    <t>대표자와의 만남, 전일 근무내용 확인 및 멘토 피드백</t>
    <phoneticPr fontId="2" type="noConversion"/>
  </si>
  <si>
    <t>배치 부서 구성원들과 티타임 또는 식사시간, 전일 근무내용 확인 및 멘토 피드백</t>
    <phoneticPr fontId="2" type="noConversion"/>
  </si>
  <si>
    <t>배치 부서별 근무 진행</t>
    <phoneticPr fontId="2" type="noConversion"/>
  </si>
  <si>
    <t>금번 히어로사업 지원신청은 지속적인 사세 확장에 의한 신규충원으로 장기적으로 회사와 함께 성장할 수 있고 그와 함께 본인의 역량 또한 신장할 수 있는 체력을 키우는데 그 목적을 두며 학생 본인의 선택에 따라 다양한 업무를 경험할 수 있는 환경을 제공할 계획에 있음. (외부 교육훈련/자격증과정 등)
지정된 양성과정 수료일까지 각 부서별 신입 TO는 채용계획인원 10명이며, TO에 구애받지 않고 수행평가, 임원진 면담을 통하여 회사와 매칭되는 인재일 경우 전원 정규직 전환 예정임.
(직무, 인성 등 수시평가에 의해 사측의 기준에 부함되는 인재일 경우 즉시 정규직으로 채용 가능하며, 미달할 경우 지속적인 교육과 훈련을 통해 역량을 발휘할 수 있도록 지원함)</t>
    <phoneticPr fontId="2" type="noConversion"/>
  </si>
  <si>
    <t>컴퓨터 활용능력/인성</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</si>
  <si>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</si>
  <si>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</si>
  <si>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</si>
  <si>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</si>
  <si>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직무별 교육 지원</t>
    <phoneticPr fontId="2" type="noConversion"/>
  </si>
  <si>
    <t>㈜대우경금속</t>
    <phoneticPr fontId="2" type="noConversion"/>
  </si>
  <si>
    <t>김 도 연</t>
    <phoneticPr fontId="2" type="noConversion"/>
  </si>
  <si>
    <t>대구시 달성군 구지면 달성2차동3로 46</t>
    <phoneticPr fontId="2" type="noConversion"/>
  </si>
  <si>
    <t>연구소(1명)</t>
    <phoneticPr fontId="2" type="noConversion"/>
  </si>
  <si>
    <t>경영지원(1명)</t>
  </si>
  <si>
    <t>알루미늄 압출재를 활용한 신제품 개발 및 생산기술 연구</t>
    <phoneticPr fontId="2" type="noConversion"/>
  </si>
  <si>
    <t>업무 전산화 (ERP 구축 프로젝트 매니저) 및 월 결산업무 보조</t>
    <phoneticPr fontId="2" type="noConversion"/>
  </si>
  <si>
    <t>기계, 산업디자인, 상경 우대(전공 무관)</t>
    <phoneticPr fontId="2" type="noConversion"/>
  </si>
  <si>
    <t>영어 의사소통 능숙(토익성적 무관)</t>
    <phoneticPr fontId="2" type="noConversion"/>
  </si>
  <si>
    <t>CAD 프로그램 혹은 Illustor 등 디자인 툴 1개 이상 능숙(자격증 무관)
- 로봇 설계/제작 경험
- 대내외 공모전 수상 이력</t>
    <phoneticPr fontId="2" type="noConversion"/>
  </si>
  <si>
    <t>엑셀 능숙, 기획/발표 동아리 활동, 대내외 공모전 수상 이력</t>
    <phoneticPr fontId="2" type="noConversion"/>
  </si>
  <si>
    <t>창녕 제2공장</t>
    <phoneticPr fontId="2" type="noConversion"/>
  </si>
  <si>
    <t>있다</t>
    <phoneticPr fontId="2" type="noConversion"/>
  </si>
  <si>
    <t>2,500만원</t>
    <phoneticPr fontId="2" type="noConversion"/>
  </si>
  <si>
    <t>연구소</t>
    <phoneticPr fontId="2" type="noConversion"/>
  </si>
  <si>
    <t>경영지원</t>
    <phoneticPr fontId="2" type="noConversion"/>
  </si>
  <si>
    <t>1) 알루미늄 압출재를 활용한 완제품 기획
- 시장방문조사:벤치마킹, 경쟁사, 신규답사
- 개발 로드맵 도출 및 진행
- 3D Modeling &amp; Mocking-up
- 시제품 개발 및 양산성 검토
2) 생산기술 연구 활동
- 신규 수주 제품에 대한 생산성 향상 방안 연구 등</t>
    <phoneticPr fontId="2" type="noConversion"/>
  </si>
  <si>
    <t>1) 업무 전산화(MES,ERP 등) 프로젝트 매니저
- 정부 스마트팩토리 지원사업 대응 업무
- 동종/이종업계 Case Study 보고서 작성
2) 엑셀 활용한 기존 서식 효율화
- 서식 체계 검토 및 개선 활동
- 기존 서식 보완 작업
- 월 결산 보조업무</t>
    <phoneticPr fontId="2" type="noConversion"/>
  </si>
  <si>
    <t>1. 영어 의사소통 능력
-&gt; 해외 시장조사 및 알루미늄 압출 관련 해외문건 조사를 위해 필요
2. CAD 프로그램 또는 디자인 툴
-&gt; 신제품 개발을 위한 아이디어 공유/시각화를 위해 필요
3. 습득능력(Why Not?)
-&gt; 도구로서의 S/W와 새로운 지식에 관심이 많고, 효율적으로 습득</t>
    <phoneticPr fontId="2" type="noConversion"/>
  </si>
  <si>
    <t>1. 엑셀 활용 능력
-&gt; 엑셀 수식과 문서 간 연동, 매크로 등을 활용한 업무효율화를 위해 필요, 자격증과 무관
2. 기획 역량
-&gt; MES 구축 프로젝트에 대한 계획 수립-&gt;수행에 필요</t>
    <phoneticPr fontId="2" type="noConversion"/>
  </si>
  <si>
    <t>6. 기타</t>
    <phoneticPr fontId="2" type="noConversion"/>
  </si>
  <si>
    <t>㈜더아이엠씨</t>
    <phoneticPr fontId="2" type="noConversion"/>
  </si>
  <si>
    <t>전 채 남</t>
    <phoneticPr fontId="2" type="noConversion"/>
  </si>
  <si>
    <t>대구시 동구 효신로 24 대경빌딩 3층</t>
    <phoneticPr fontId="2" type="noConversion"/>
  </si>
  <si>
    <t>빅데이터 처리팀(2명)</t>
    <phoneticPr fontId="2" type="noConversion"/>
  </si>
  <si>
    <t>빅데이터 개발팀(2명)</t>
    <phoneticPr fontId="2" type="noConversion"/>
  </si>
  <si>
    <t>빅데이터 컨설팅팀(2명)</t>
    <phoneticPr fontId="2" type="noConversion"/>
  </si>
  <si>
    <t>기업소개 및 수행 질무 설명(사업담당자 및 멘토와 멘토링 진행)
기업내부 견학</t>
    <phoneticPr fontId="2" type="noConversion"/>
  </si>
  <si>
    <t>배치 부서 구성원들과 회의
전일 근무내용 확인 및 멘토 피드백</t>
    <phoneticPr fontId="2" type="noConversion"/>
  </si>
  <si>
    <t>배치 부서 구성원들과 회의시간, 대표자와의 만남
전일 근무내용 확인 및 멘토 피드백</t>
    <phoneticPr fontId="2" type="noConversion"/>
  </si>
  <si>
    <t>빅데이터 처리 및 모형개발
빅데이터 기반 시 개발</t>
    <phoneticPr fontId="2" type="noConversion"/>
  </si>
  <si>
    <t>공학계열/통계학/수학/물리학 등</t>
    <phoneticPr fontId="2" type="noConversion"/>
  </si>
  <si>
    <t>통계에 대한 기초지식
오픈소스 및 기반 SW개발 관련 자격증</t>
    <phoneticPr fontId="2" type="noConversion"/>
  </si>
  <si>
    <t>자연어 처리 및 텍스트 마이닝, 데이터 마이닝 기반지식</t>
    <phoneticPr fontId="2" type="noConversion"/>
  </si>
  <si>
    <t>본사</t>
    <phoneticPr fontId="2" type="noConversion"/>
  </si>
  <si>
    <t>주 40시간</t>
    <phoneticPr fontId="2" type="noConversion"/>
  </si>
  <si>
    <t>있다.</t>
    <phoneticPr fontId="2" type="noConversion"/>
  </si>
  <si>
    <t>2,300만원 + a</t>
    <phoneticPr fontId="2" type="noConversion"/>
  </si>
  <si>
    <t>데이터 크롤링 분석업무
음성인식 프로그램 개발 및 관리 운영</t>
    <phoneticPr fontId="2" type="noConversion"/>
  </si>
  <si>
    <t>공학계열/통계학/수학 등</t>
    <phoneticPr fontId="2" type="noConversion"/>
  </si>
  <si>
    <t>리눅스, JAVA 필수</t>
    <phoneticPr fontId="2" type="noConversion"/>
  </si>
  <si>
    <t>Python우대, 리눅스 쉘 스트립트 이해가능장</t>
    <phoneticPr fontId="2" type="noConversion"/>
  </si>
  <si>
    <t>데이터 분석 및 컨설팅
빅데이터 사업 기획, 지원업무</t>
    <phoneticPr fontId="2" type="noConversion"/>
  </si>
  <si>
    <t>전공 무관</t>
    <phoneticPr fontId="2" type="noConversion"/>
  </si>
  <si>
    <t>Excell, PowerPoint 활용필수</t>
    <phoneticPr fontId="2" type="noConversion"/>
  </si>
  <si>
    <t>데이터 분석 또는 네트워크분석 경험 및 지식보유 우대
빅데이터 과제 기획에 참여한 경험 우대</t>
    <phoneticPr fontId="2" type="noConversion"/>
  </si>
  <si>
    <r>
      <t xml:space="preserve">HW </t>
    </r>
    <r>
      <rPr>
        <sz val="11"/>
        <color rgb="FF000000"/>
        <rFont val="굴림체"/>
        <family val="3"/>
        <charset val="129"/>
      </rPr>
      <t>개발</t>
    </r>
  </si>
  <si>
    <r>
      <t>전기</t>
    </r>
    <r>
      <rPr>
        <sz val="11"/>
        <color rgb="FF000000"/>
        <rFont val="맑은 고딕"/>
        <family val="3"/>
        <charset val="129"/>
        <scheme val="minor"/>
      </rPr>
      <t>/</t>
    </r>
    <r>
      <rPr>
        <sz val="11"/>
        <color rgb="FF000000"/>
        <rFont val="굴림체"/>
        <family val="3"/>
        <charset val="129"/>
      </rPr>
      <t>전자공학 전공자</t>
    </r>
  </si>
  <si>
    <r>
      <t xml:space="preserve">주 </t>
    </r>
    <r>
      <rPr>
        <sz val="11"/>
        <color rgb="FF000000"/>
        <rFont val="맑은 고딕"/>
        <family val="3"/>
        <charset val="129"/>
        <scheme val="minor"/>
      </rPr>
      <t>40</t>
    </r>
    <r>
      <rPr>
        <sz val="11"/>
        <color rgb="FF000000"/>
        <rFont val="굴림체"/>
        <family val="3"/>
        <charset val="129"/>
      </rPr>
      <t>시간</t>
    </r>
  </si>
  <si>
    <r>
      <t>2,500</t>
    </r>
    <r>
      <rPr>
        <sz val="11"/>
        <color rgb="FF000000"/>
        <rFont val="굴림체"/>
        <family val="3"/>
        <charset val="129"/>
      </rPr>
      <t>만원</t>
    </r>
    <r>
      <rPr>
        <sz val="11"/>
        <color rgb="FF000000"/>
        <rFont val="맑은 고딕"/>
        <family val="3"/>
        <charset val="129"/>
        <scheme val="minor"/>
      </rPr>
      <t>(</t>
    </r>
    <r>
      <rPr>
        <sz val="11"/>
        <color rgb="FF000000"/>
        <rFont val="굴림체"/>
        <family val="3"/>
        <charset val="129"/>
      </rPr>
      <t>상여금 포함</t>
    </r>
    <r>
      <rPr>
        <sz val="11"/>
        <color rgb="FF000000"/>
        <rFont val="맑은 고딕"/>
        <family val="3"/>
        <charset val="129"/>
        <scheme val="minor"/>
      </rPr>
      <t>)</t>
    </r>
  </si>
  <si>
    <t>연구소(1명)</t>
    <phoneticPr fontId="2" type="noConversion"/>
  </si>
  <si>
    <t>㈜에이치엠지</t>
    <phoneticPr fontId="2" type="noConversion"/>
  </si>
  <si>
    <t>이해길</t>
    <phoneticPr fontId="2" type="noConversion"/>
  </si>
  <si>
    <t>대구시 동구 신덕로5길 79</t>
    <phoneticPr fontId="2" type="noConversion"/>
  </si>
  <si>
    <t>새로운 지식을 학습하고 탐구하고자 하는 열의와 업무 수행에 적극적인 태도를 갖춘 인력</t>
    <phoneticPr fontId="2" type="noConversion"/>
  </si>
  <si>
    <t xml:space="preserve">○  정원대비  부족  현황
  -  현재  정원  대비  1명이  부족한  상황임.
  -  본  사업을  통해  해당  인원을  충원하고,  사업  종료  후  인턴근무  결과를  바탕으로
   정규직  전환할  계획임.
 ○  정규직  채용  절차
  -  인턴근무  종료  후  소속부서장  및  인사담당자의  평가를  통해  정규직  전환여부  결정
</t>
    <phoneticPr fontId="2" type="noConversion"/>
  </si>
  <si>
    <t xml:space="preserve">■연차․월차휴가  □정기휴가  ■보건․출산휴가
</t>
    <phoneticPr fontId="2" type="noConversion"/>
  </si>
  <si>
    <t xml:space="preserve">□인센티브  □명절수당  ■표창/포상  ■경조사비
</t>
    <phoneticPr fontId="2" type="noConversion"/>
  </si>
  <si>
    <t xml:space="preserve">□기숙사운영■중식제공□통근버스
</t>
    <phoneticPr fontId="2" type="noConversion"/>
  </si>
  <si>
    <t xml:space="preserve">□동호회지원□상조회운영□교육비지원및교육일수확보
</t>
    <phoneticPr fontId="2" type="noConversion"/>
  </si>
  <si>
    <t xml:space="preserve">□휴양관운영□직원대출제도□교통비지원
</t>
    <phoneticPr fontId="2" type="noConversion"/>
  </si>
  <si>
    <t xml:space="preserve">창립기념일(5/2)휴무,경조휴가
</t>
    <phoneticPr fontId="2" type="noConversion"/>
  </si>
  <si>
    <t>에이스이노텍㈜</t>
    <phoneticPr fontId="2" type="noConversion"/>
  </si>
  <si>
    <t>안경규</t>
    <phoneticPr fontId="2" type="noConversion"/>
  </si>
  <si>
    <t>대구광역시 달성군 다사읍 세천로1길 12</t>
    <phoneticPr fontId="2" type="noConversion"/>
  </si>
  <si>
    <t>개발(1명)</t>
    <phoneticPr fontId="2" type="noConversion"/>
  </si>
  <si>
    <t>개발업무</t>
    <phoneticPr fontId="2" type="noConversion"/>
  </si>
  <si>
    <t>기계 공학 계통</t>
    <phoneticPr fontId="2" type="noConversion"/>
  </si>
  <si>
    <t>캐드, 3D 모델링 가능자</t>
    <phoneticPr fontId="2" type="noConversion"/>
  </si>
  <si>
    <t>본사 개발팀</t>
    <phoneticPr fontId="2" type="noConversion"/>
  </si>
  <si>
    <t>있음</t>
    <phoneticPr fontId="2" type="noConversion"/>
  </si>
  <si>
    <t>2,400만원(상여금 포함)</t>
    <phoneticPr fontId="2" type="noConversion"/>
  </si>
  <si>
    <t>제품 개발 및 설계</t>
    <phoneticPr fontId="2" type="noConversion"/>
  </si>
  <si>
    <t>캐드 사용
3D 모델링 가능자 우대</t>
    <phoneticPr fontId="2" type="noConversion"/>
  </si>
  <si>
    <t>인턴근무 종료 후 사측(멘토, 대표자) &amp; 당사자 상호 협의 후 의사 동일시 정규직 채용 정규직 채용의사 있음.</t>
    <phoneticPr fontId="2" type="noConversion"/>
  </si>
  <si>
    <t>㈜옥천당</t>
    <phoneticPr fontId="2" type="noConversion"/>
  </si>
  <si>
    <t>구성민</t>
    <phoneticPr fontId="2" type="noConversion"/>
  </si>
  <si>
    <t>대구광역시 동구 율암로 142</t>
    <phoneticPr fontId="2" type="noConversion"/>
  </si>
  <si>
    <t>생산관리(2명)</t>
    <phoneticPr fontId="2" type="noConversion"/>
  </si>
  <si>
    <t>제품생산</t>
    <phoneticPr fontId="2" type="noConversion"/>
  </si>
  <si>
    <t>식품공학/제약공학</t>
    <phoneticPr fontId="2" type="noConversion"/>
  </si>
  <si>
    <t>주 45시간</t>
    <phoneticPr fontId="2" type="noConversion"/>
  </si>
  <si>
    <t>2,200만원(상여금 포함)</t>
  </si>
  <si>
    <t>2,200만원(상여금 포함)</t>
    <phoneticPr fontId="2" type="noConversion"/>
  </si>
  <si>
    <t xml:space="preserve"> □인센티브          □명절수당          □표창/포상          ☑경조사비</t>
    <phoneticPr fontId="2" type="noConversion"/>
  </si>
  <si>
    <t>명절 자사 제품 지급, 자사제품 직원가 구매</t>
    <phoneticPr fontId="2" type="noConversion"/>
  </si>
  <si>
    <t>인턴근무기간 동안 업무 수행 능력 및 정규지 TO 등을 고려, 업무 수행 능력이 충분하고 TO 있을 시 대표이사 최종 면접 후 결정.</t>
    <phoneticPr fontId="2" type="noConversion"/>
  </si>
  <si>
    <t>대표자 및 총괄책임자의 만남
전일 근무내용 확인 및 멘토 피드백</t>
    <phoneticPr fontId="2" type="noConversion"/>
  </si>
  <si>
    <t>연구소 및 생산관리 인원의 부재로 인턴근무 기간 중 충분한 업무태도와 업무능력을 평가 후 각 부서 팀장과 대표이사의 면접을 통하여 정규직으로 채용 희망.</t>
    <phoneticPr fontId="2" type="noConversion"/>
  </si>
  <si>
    <t>CAD 도면 제작, QC, 생산관리</t>
  </si>
  <si>
    <t>기계설계</t>
  </si>
  <si>
    <t>전자공학, 경영학</t>
  </si>
  <si>
    <t>영어(토익 등)</t>
  </si>
  <si>
    <t>영어(토익 등), 문서작성능력</t>
  </si>
  <si>
    <t>본사 생산팀</t>
  </si>
  <si>
    <t xml:space="preserve">정부과제 수행.
제품 개발업무 진행.
시장조사 및 해외출장 업무.
</t>
    <phoneticPr fontId="2" type="noConversion"/>
  </si>
  <si>
    <t xml:space="preserve">
제품에 대한 Q.C
생산팀에 대한 생산관리
개발제품에 대한 도면 제작 및 해석
</t>
    <phoneticPr fontId="2" type="noConversion"/>
  </si>
  <si>
    <t>기업소개 및 수행 직무 설명(사업담당자 및 멘토와 멘토링 진행)
제품생산공장 견학</t>
    <phoneticPr fontId="2" type="noConversion"/>
  </si>
  <si>
    <t>배치 부서별 근무 진행</t>
    <phoneticPr fontId="2" type="noConversion"/>
  </si>
  <si>
    <t>대표자와의 만남
전일 근무내용 확인 및 멘토 피드백</t>
    <phoneticPr fontId="2" type="noConversion"/>
  </si>
  <si>
    <t>배치 부서 구성원들과 티타임 또는 식사시간
전일 근무내용 확인 및 멘토 피드백</t>
    <phoneticPr fontId="2" type="noConversion"/>
  </si>
  <si>
    <t>품질 관리 능력.
제조설비관리 및 검사설비 관리 능력.</t>
    <phoneticPr fontId="2" type="noConversion"/>
  </si>
  <si>
    <t>문서 작성 능력.
프리젠테이션 작성 및 발표 능력.
사업기획력.</t>
    <phoneticPr fontId="2" type="noConversion"/>
  </si>
  <si>
    <t>인성(근무 태도)이 가장 중요하며, 친화력과 하고자하는 의지가 매우 중요함.
위의 사항은 기본이며 이후 본인이 하고자 하는 파트의 담당 업무는 기본이상이 되었으면 함.</t>
    <phoneticPr fontId="2" type="noConversion"/>
  </si>
  <si>
    <t xml:space="preserve"> ☑인센티브          □명절수당           ☑표창/포상          □경조사비</t>
    <phoneticPr fontId="2" type="noConversion"/>
  </si>
  <si>
    <t xml:space="preserve"> □기숙사운영        □중식제공           ☑통근버스 </t>
    <phoneticPr fontId="2" type="noConversion"/>
  </si>
  <si>
    <t>월 1회 간식비 지급, 회사 자체 헬스장 운영, 년 1회 근무우수자 표창 및 포상제도</t>
    <phoneticPr fontId="2" type="noConversion"/>
  </si>
  <si>
    <t>㈜보원덴탈</t>
    <phoneticPr fontId="2" type="noConversion"/>
  </si>
  <si>
    <t>홍창식</t>
    <phoneticPr fontId="2" type="noConversion"/>
  </si>
  <si>
    <t>대구광역시 동구 율암로 149-50</t>
    <phoneticPr fontId="2" type="noConversion"/>
  </si>
  <si>
    <t>대구광역시 달성군 현풍면 테크노대로2길 10</t>
    <phoneticPr fontId="2" type="noConversion"/>
  </si>
  <si>
    <t>㈜대성하이텍</t>
    <phoneticPr fontId="2" type="noConversion"/>
  </si>
  <si>
    <t>최우각</t>
    <phoneticPr fontId="2" type="noConversion"/>
  </si>
  <si>
    <t>해외영업팀(1명)</t>
  </si>
  <si>
    <t>해외영업 및 수출입 업무</t>
  </si>
  <si>
    <t>일본어과</t>
  </si>
  <si>
    <t>일본어 회화</t>
  </si>
  <si>
    <t> 있다 □ 없다</t>
  </si>
  <si>
    <t xml:space="preserve">·해외고객 대응
·수출입 업무
</t>
    <phoneticPr fontId="2" type="noConversion"/>
  </si>
  <si>
    <t>전일 근무내용 확인 및 멘토 피드백</t>
    <phoneticPr fontId="2" type="noConversion"/>
  </si>
  <si>
    <t xml:space="preserve">·일본어 회화 </t>
    <phoneticPr fontId="2" type="noConversion"/>
  </si>
  <si>
    <t>· 인턴종료 시점 근무성적 결과 여부에 따라  정규직 채용 결정
· 정규직 채용절차
  ① 팀원 근무채점 반영(업무처리능력 + 대인관계 + 해외고객 응대 평가)
  ② 팀장 근무채점 반영(일본어 구사 능력 평가)
  ③ 임원 최종 결정(인턴 종료 후 인터뷰 및 임원평가)</t>
    <phoneticPr fontId="2" type="noConversion"/>
  </si>
  <si>
    <t>․ 기본인성 및 해외영업에 필요한 언어 구사능력</t>
    <phoneticPr fontId="2" type="noConversion"/>
  </si>
  <si>
    <t xml:space="preserve"> ☑연차․월차휴가     ☑정기휴가         ☑보건․출산휴가</t>
    <phoneticPr fontId="2" type="noConversion"/>
  </si>
  <si>
    <t>자녀학자금 지원, 생일자 선물, 휴대폰비 지원</t>
    <phoneticPr fontId="2" type="noConversion"/>
  </si>
  <si>
    <t>㈜라임</t>
    <phoneticPr fontId="2" type="noConversion"/>
  </si>
  <si>
    <t>노종호</t>
    <phoneticPr fontId="2" type="noConversion"/>
  </si>
  <si>
    <t>대구광역시 달서구 성서공단로 11길 32 대구기계부품연구원 412호</t>
    <phoneticPr fontId="2" type="noConversion"/>
  </si>
  <si>
    <t>개발팀(3명)</t>
    <phoneticPr fontId="2" type="noConversion"/>
  </si>
  <si>
    <t>PHP, C#개발</t>
    <phoneticPr fontId="2" type="noConversion"/>
  </si>
  <si>
    <t>컴퓨터공학 전공</t>
    <phoneticPr fontId="2" type="noConversion"/>
  </si>
  <si>
    <t>정보처리기사</t>
    <phoneticPr fontId="2" type="noConversion"/>
  </si>
  <si>
    <t>주 30시간</t>
    <phoneticPr fontId="2" type="noConversion"/>
  </si>
  <si>
    <t>2,160만원(상여금 포함)</t>
    <phoneticPr fontId="2" type="noConversion"/>
  </si>
  <si>
    <t>열정적이고 노력하는 태도</t>
    <phoneticPr fontId="2" type="noConversion"/>
  </si>
  <si>
    <t xml:space="preserve"> □연차․월차휴가     ☑정기휴가          □보건․출산휴가</t>
    <phoneticPr fontId="2" type="noConversion"/>
  </si>
  <si>
    <t>미래테크㈜</t>
    <phoneticPr fontId="2" type="noConversion"/>
  </si>
  <si>
    <t>박해대, 서순옥</t>
    <phoneticPr fontId="2" type="noConversion"/>
  </si>
  <si>
    <t>대구광역시 북구 검단로 177-17</t>
    <phoneticPr fontId="2" type="noConversion"/>
  </si>
  <si>
    <t>FW설계팀(2명)</t>
    <phoneticPr fontId="2" type="noConversion"/>
  </si>
  <si>
    <t>건축설계도면 작성</t>
    <phoneticPr fontId="2" type="noConversion"/>
  </si>
  <si>
    <t>건축학/건축공학</t>
    <phoneticPr fontId="2" type="noConversion"/>
  </si>
  <si>
    <t>관련 자격증</t>
    <phoneticPr fontId="2" type="noConversion"/>
  </si>
  <si>
    <t>40시간</t>
    <phoneticPr fontId="2" type="noConversion"/>
  </si>
  <si>
    <t>2,600만원(상여금 포함)</t>
    <phoneticPr fontId="2" type="noConversion"/>
  </si>
  <si>
    <t xml:space="preserve"> ☑인센티브          □명절수당           □표창/포상         ☑경조사비</t>
    <phoneticPr fontId="2" type="noConversion"/>
  </si>
  <si>
    <t>여름휴가제도, 교육비 지원, 자녀학자금 지원, 생활편의시설 지원</t>
    <phoneticPr fontId="2" type="noConversion"/>
  </si>
  <si>
    <t>제품생산 관련 CAD도면 작성</t>
    <phoneticPr fontId="2" type="noConversion"/>
  </si>
  <si>
    <t>1. CAD기본 사용능력
2. 도면 작성관련 기본 스킬</t>
    <phoneticPr fontId="2" type="noConversion"/>
  </si>
  <si>
    <t>인턴종료 후 실무진 면접 및 임원진 면접통해 진행 예정.</t>
    <phoneticPr fontId="2" type="noConversion"/>
  </si>
  <si>
    <t>배우려는 의자와 함께 열심히 주어진 과제에 임해주시면 됩니다.</t>
    <phoneticPr fontId="2" type="noConversion"/>
  </si>
  <si>
    <t>이상훈</t>
    <phoneticPr fontId="2" type="noConversion"/>
  </si>
  <si>
    <t>대구광역시 북구 환성정길 39</t>
    <phoneticPr fontId="2" type="noConversion"/>
  </si>
  <si>
    <t>영업부(1명)</t>
    <phoneticPr fontId="2" type="noConversion"/>
  </si>
  <si>
    <t>관리부(1명)</t>
    <phoneticPr fontId="2" type="noConversion"/>
  </si>
  <si>
    <t>해외 바이어 상담/ 관리</t>
    <phoneticPr fontId="2" type="noConversion"/>
  </si>
  <si>
    <t>경영, 인사, 총무, 기획</t>
    <phoneticPr fontId="2" type="noConversion"/>
  </si>
  <si>
    <t>컴퓨터 관련 자격증</t>
    <phoneticPr fontId="2" type="noConversion"/>
  </si>
  <si>
    <t>필수자격</t>
    <phoneticPr fontId="2" type="noConversion"/>
  </si>
  <si>
    <t>영어 대화 가능</t>
    <phoneticPr fontId="2" type="noConversion"/>
  </si>
  <si>
    <t>2,200만원</t>
    <phoneticPr fontId="2" type="noConversion"/>
  </si>
  <si>
    <t>▶언어 권역별 바이어 상담(이메일 전화 등)
▶기존 관리 바이어 상담 결과 후속조치
▶바이어 본사 방문시 상담 / 응대
▶언어 권역별 바이어에게 신상품 소개 이메일 발송
▶본사 해외 마케팅 전략 숙지(진출국, 타깃시장 등)</t>
    <phoneticPr fontId="2" type="noConversion"/>
  </si>
  <si>
    <t>▶회사 재규정 관리(개정사항 도출 /보완) 
▶ 정부 / 유관기관 지원사업 모니텅링
▶회사 제도 개선 관련 활동
▶조직관리 관련 업무 수행(멘토링 학습)
▶사내 조직 활성화 계획 운영
▶직원 근태관리 등 인사관리 업무</t>
    <phoneticPr fontId="2" type="noConversion"/>
  </si>
  <si>
    <t>▶ 해외 무역실무(수출 관련 내용)
▶ 비즈니스 스킬(바이어 상담/ 관리)
▶ 비즈니스 외국어 소통
▶ 사무 자동화
▶ 해외 마케팅 전략</t>
    <phoneticPr fontId="2" type="noConversion"/>
  </si>
  <si>
    <t>▶ 사업기획 / 관리
▶ 경영기본 계획 수립
▶ 인사 / 조직관리 방법
▶ 문서 표준화
▶ 사무 자동화</t>
    <phoneticPr fontId="2" type="noConversion"/>
  </si>
  <si>
    <t>가. 기간이 정함이 없는 근로 개인 의사 확인
나. 임원 상담 진행
다. 정규직 채용 관련 인사위원회 개최(면접 병행 실시)
라. 채용 확정 후 연봉 협상/ 근로계약서 작성</t>
    <phoneticPr fontId="2" type="noConversion"/>
  </si>
  <si>
    <t>▶ 새로운 시각에서 회사의 운영의 개선점을 파악하여 개선 할려는 의지
▶ 성실성과 책임감이 있는 태도와 열정을 가지고 근무하는 자세
▶ 주어진 업무에 대한 꾸준한 자기계발</t>
    <phoneticPr fontId="2" type="noConversion"/>
  </si>
  <si>
    <t xml:space="preserve"> □인센티브          □명절수당           ☑표창/포상         ☑경조사비</t>
    <phoneticPr fontId="2" type="noConversion"/>
  </si>
  <si>
    <t>(주)씨엠에이글로벌</t>
    <phoneticPr fontId="2" type="noConversion"/>
  </si>
  <si>
    <t>김영선</t>
    <phoneticPr fontId="2" type="noConversion"/>
  </si>
  <si>
    <t>대구시 동구 팔공로 47길29 (봉무동)</t>
    <phoneticPr fontId="2" type="noConversion"/>
  </si>
  <si>
    <t>해외영업(영어2,일어1)</t>
    <phoneticPr fontId="2" type="noConversion"/>
  </si>
  <si>
    <t>해외영업(중국1)</t>
    <phoneticPr fontId="2" type="noConversion"/>
  </si>
  <si>
    <t>전략기획(1)</t>
    <phoneticPr fontId="2" type="noConversion"/>
  </si>
  <si>
    <t>해외영업(영어,일어부문)</t>
    <phoneticPr fontId="2" type="noConversion"/>
  </si>
  <si>
    <t>중국영업및외주자재 관련</t>
    <phoneticPr fontId="2" type="noConversion"/>
  </si>
  <si>
    <t>영어영문,일어일분</t>
    <phoneticPr fontId="2" type="noConversion"/>
  </si>
  <si>
    <t>중어중문/중국인(한국어)</t>
    <phoneticPr fontId="2" type="noConversion"/>
  </si>
  <si>
    <t>토익,JPT</t>
    <phoneticPr fontId="2" type="noConversion"/>
  </si>
  <si>
    <t>중어자격증</t>
    <phoneticPr fontId="2" type="noConversion"/>
  </si>
  <si>
    <t>경영학</t>
    <phoneticPr fontId="2" type="noConversion"/>
  </si>
  <si>
    <t>기타회화자격증</t>
    <phoneticPr fontId="2" type="noConversion"/>
  </si>
  <si>
    <t>있다</t>
  </si>
  <si>
    <t>2,200만원이상(별도협의)</t>
    <phoneticPr fontId="2" type="noConversion"/>
  </si>
  <si>
    <t>2,200만원이상(별도협의)</t>
  </si>
  <si>
    <t>▶바이어와 체결된 수주내용을 토대로 수주대장작성 ,생산작지작성,샘플작지등의 업무서류 작성
▶수주내역 변경사항 관련 저용,단가,샘플정보를 받아서 수정진행
                                                                                                                                                                                                                                                                (회사내 POP프로그램숙지외)</t>
    <phoneticPr fontId="2" type="noConversion"/>
  </si>
  <si>
    <t xml:space="preserve">
▶회사 전반(영업,생산,인사외) 운영의 전략적인 기획 및 검토 , 보고 
▶임원의 요청사항 전달외 기획적 관리
</t>
    <phoneticPr fontId="2" type="noConversion"/>
  </si>
  <si>
    <t>▶수출업체 기본의 무역용어 숙지
▶해당 해외영업 파트의 회화능력
▶바이어 요구 사항의 정확한 이해</t>
    <phoneticPr fontId="2" type="noConversion"/>
  </si>
  <si>
    <t>▶액셀 및 PPT 활용 가능
▶보고서 작성
▶제안,전력수립 관련의 빠른 판단력</t>
    <phoneticPr fontId="2" type="noConversion"/>
  </si>
  <si>
    <t>회사 소개 및 생산 프로세스 일일 체험(변경될수 있음)</t>
    <phoneticPr fontId="2" type="noConversion"/>
  </si>
  <si>
    <t>각 업무 파트별 사전 업무 교육 진행(변경될수 있음)</t>
    <phoneticPr fontId="2" type="noConversion"/>
  </si>
  <si>
    <t>회사 제품 소개 및 활용도 관련 회의(변경될수 있음)</t>
    <phoneticPr fontId="2" type="noConversion"/>
  </si>
  <si>
    <t>관련된 업무 실무 교육과 실습 진행(변경될수 있음)</t>
    <phoneticPr fontId="2" type="noConversion"/>
  </si>
  <si>
    <t>교육과 이론을 기초로 하여 실무에 적용할 수 있도록 질의 응답 시간 (변경될수 있음)</t>
    <phoneticPr fontId="2" type="noConversion"/>
  </si>
  <si>
    <t>○ 히어로 양성 교육과정을 통한 이론과 6개월 동안 업무의 숙련도 업무를 하고자 하는 등을 고려하여 정식채용할 예정임
○ 회사의 기본 이론테스트, 영어,일어,중어 및 경영기획 관련 실무 테스트를 활용하여 업무의 능력 파악하여 정규직 고려</t>
    <phoneticPr fontId="2" type="noConversion"/>
  </si>
  <si>
    <t>스펙이나 학점위주가 아닌 인성이 만들어진 인재를 채용하고 싶습니다.</t>
    <phoneticPr fontId="2" type="noConversion"/>
  </si>
  <si>
    <t>카페 및 휴게실 운영,체육시설 보유,단합회등</t>
    <phoneticPr fontId="2" type="noConversion"/>
  </si>
  <si>
    <t>동영아이옵티칼</t>
    <phoneticPr fontId="2" type="noConversion"/>
  </si>
  <si>
    <t>신정화</t>
    <phoneticPr fontId="2" type="noConversion"/>
  </si>
  <si>
    <t>대구광역시 북구 노원로 238 3층</t>
    <phoneticPr fontId="2" type="noConversion"/>
  </si>
  <si>
    <t>무역부(1명)</t>
    <phoneticPr fontId="2" type="noConversion"/>
  </si>
  <si>
    <t>선적서류,바이어 서신 및 기타</t>
    <phoneticPr fontId="2" type="noConversion"/>
  </si>
  <si>
    <t>무역학과</t>
    <phoneticPr fontId="2" type="noConversion"/>
  </si>
  <si>
    <t>영어, 엑셀</t>
    <phoneticPr fontId="2" type="noConversion"/>
  </si>
  <si>
    <t>2,000만원(상여금 포함)</t>
    <phoneticPr fontId="2" type="noConversion"/>
  </si>
  <si>
    <t>디자인부서 (2명)</t>
    <phoneticPr fontId="2" type="noConversion"/>
  </si>
  <si>
    <t>오토CAD 도면제작, 브랜드물건관리</t>
    <phoneticPr fontId="2" type="noConversion"/>
  </si>
  <si>
    <t>디자인 관련학과</t>
    <phoneticPr fontId="2" type="noConversion"/>
  </si>
  <si>
    <t>오토캐트이수자, 포토샵 일러스트</t>
    <phoneticPr fontId="2" type="noConversion"/>
  </si>
  <si>
    <t>오토캐드이수자</t>
    <phoneticPr fontId="2" type="noConversion"/>
  </si>
  <si>
    <t xml:space="preserve"> □연차․월차휴가     □정기휴가          □보건․출산휴가</t>
    <phoneticPr fontId="2" type="noConversion"/>
  </si>
  <si>
    <t>오토캐드, 일러스트, 포토샵</t>
    <phoneticPr fontId="2" type="noConversion"/>
  </si>
  <si>
    <t>기업소개 및 수행 직무 설명(사업담당자 및 멘토와 멘토링 진행)</t>
    <phoneticPr fontId="2" type="noConversion"/>
  </si>
  <si>
    <t>실제 업무 소개 및 간단한 업무실습</t>
    <phoneticPr fontId="2" type="noConversion"/>
  </si>
  <si>
    <t>간단한 업무 실습</t>
    <phoneticPr fontId="2" type="noConversion"/>
  </si>
  <si>
    <t>실제 인턴 근무 3개월을 지켜보고 근무시킬지 판단.
본인의 능력을 과평가하는 경향이 있으므로 실제 회사 업무에 적합한지 판단 후 정직원으로 채용할지 판단.</t>
    <phoneticPr fontId="2" type="noConversion"/>
  </si>
  <si>
    <t>근면성실, 애사심</t>
    <phoneticPr fontId="2" type="noConversion"/>
  </si>
  <si>
    <t>정규직 신입사원
연봉수준(만원)</t>
    <phoneticPr fontId="2" type="noConversion"/>
  </si>
  <si>
    <t>㈜와이.엠.피</t>
    <phoneticPr fontId="2" type="noConversion"/>
  </si>
  <si>
    <t>부품개발팀</t>
  </si>
  <si>
    <t>제품 부품 개발</t>
  </si>
  <si>
    <t>이공계열</t>
  </si>
  <si>
    <t>CAD, CATIA 작업가능자 및 도면해석 가능자 우대,
운전면허 1종, 졸업자 우대</t>
  </si>
  <si>
    <t>상여금 포함</t>
  </si>
  <si>
    <t>경영지원팀</t>
  </si>
  <si>
    <t>인사노무 및 총무업무</t>
  </si>
  <si>
    <t>운전면허 1종, 졸업자 우대, OA가능자</t>
  </si>
  <si>
    <t>스타기업 100</t>
    <phoneticPr fontId="2" type="noConversion"/>
  </si>
  <si>
    <t>건일공업㈜</t>
    <phoneticPr fontId="2" type="noConversion"/>
  </si>
  <si>
    <t>안 종 욱</t>
    <phoneticPr fontId="2" type="noConversion"/>
  </si>
  <si>
    <t>대구시 달성군 다사읍 세천로3길 56</t>
    <phoneticPr fontId="2" type="noConversion"/>
  </si>
  <si>
    <t>생산관리(1명)</t>
    <phoneticPr fontId="2" type="noConversion"/>
  </si>
  <si>
    <t>연구소(1명)</t>
    <phoneticPr fontId="2" type="noConversion"/>
  </si>
  <si>
    <t>생산관리,공정관리</t>
    <phoneticPr fontId="2" type="noConversion"/>
  </si>
  <si>
    <t>기계,산업공학</t>
    <phoneticPr fontId="2" type="noConversion"/>
  </si>
  <si>
    <t>운전면허증</t>
    <phoneticPr fontId="2" type="noConversion"/>
  </si>
  <si>
    <t>주 45시간</t>
    <phoneticPr fontId="2" type="noConversion"/>
  </si>
  <si>
    <t>3,200만원(상여금 포함)</t>
    <phoneticPr fontId="2" type="noConversion"/>
  </si>
  <si>
    <t>금형설계,제품설계</t>
    <phoneticPr fontId="2" type="noConversion"/>
  </si>
  <si>
    <t>기계설계</t>
    <phoneticPr fontId="2" type="noConversion"/>
  </si>
  <si>
    <t>생산관리
공정관리</t>
    <phoneticPr fontId="2" type="noConversion"/>
  </si>
  <si>
    <t>금형설계 관리
제품개발</t>
    <phoneticPr fontId="2" type="noConversion"/>
  </si>
  <si>
    <t>통계적 기법
생산관리 및 공정관리
OA</t>
    <phoneticPr fontId="2" type="noConversion"/>
  </si>
  <si>
    <t>CAD(CATIA)
도면해독
기계설계
OA</t>
    <phoneticPr fontId="2" type="noConversion"/>
  </si>
  <si>
    <t>기업소개 및 수행직무 설명(사업담당자 및 멘토와 멘토링 진행)
제품생산공장 견학</t>
    <phoneticPr fontId="2" type="noConversion"/>
  </si>
  <si>
    <t>배치 부서별 근무 진행</t>
    <phoneticPr fontId="2" type="noConversion"/>
  </si>
  <si>
    <t>대표자와의 만남
전일 근무내용 확인 및 멘토 피드백</t>
    <phoneticPr fontId="2" type="noConversion"/>
  </si>
  <si>
    <t>배치 부서 구성원들과 티타임 또는 식사시간
전일 근무내용 확인 및 멘토 피드백</t>
    <phoneticPr fontId="2" type="noConversion"/>
  </si>
  <si>
    <t>인턴근무 종료 후 임원진 면접평가 후 정규직 채용 결정함</t>
    <phoneticPr fontId="2" type="noConversion"/>
  </si>
  <si>
    <t>성실, 근면성
업무에 대한 책임감
직장 동료간의 친화력</t>
    <phoneticPr fontId="2" type="noConversion"/>
  </si>
  <si>
    <t xml:space="preserve"> ☑연차․월차휴가     □정기휴가           □보건․출산휴가</t>
    <phoneticPr fontId="2" type="noConversion"/>
  </si>
  <si>
    <t xml:space="preserve"> □인센티브          □명절수당           □표창/포상         □경조사비</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</si>
  <si>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</si>
  <si>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</si>
  <si>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원창머티리얼㈜</t>
    <phoneticPr fontId="2" type="noConversion"/>
  </si>
  <si>
    <t>채 영 백</t>
    <phoneticPr fontId="2" type="noConversion"/>
  </si>
  <si>
    <t>대구 달서구 성서서로 257</t>
    <phoneticPr fontId="2" type="noConversion"/>
  </si>
  <si>
    <t>업무지원(1명)</t>
    <phoneticPr fontId="2" type="noConversion"/>
  </si>
  <si>
    <t>일반사무,행정</t>
    <phoneticPr fontId="2" type="noConversion"/>
  </si>
  <si>
    <t>상경계열,섬유</t>
    <phoneticPr fontId="2" type="noConversion"/>
  </si>
  <si>
    <t>회계관련 자격, 소방안전관리자 2급, 가스사용시설안전관리자</t>
    <phoneticPr fontId="2" type="noConversion"/>
  </si>
  <si>
    <t>본사</t>
    <phoneticPr fontId="2" type="noConversion"/>
  </si>
  <si>
    <t>주 40시간</t>
    <phoneticPr fontId="2" type="noConversion"/>
  </si>
  <si>
    <t>있다</t>
    <phoneticPr fontId="2" type="noConversion"/>
  </si>
  <si>
    <t>2,400만원(연봉제) 인상예정</t>
    <phoneticPr fontId="2" type="noConversion"/>
  </si>
  <si>
    <t>인사관련 행정업무 보조
일반 경비처리업무 보조
총무업무 보조
대외기관 행정업무</t>
    <phoneticPr fontId="2" type="noConversion"/>
  </si>
  <si>
    <t>오피스 운용 능력
다각적인 사고력
회계,노무 기본 지식</t>
    <phoneticPr fontId="2" type="noConversion"/>
  </si>
  <si>
    <t>기업소개 및 수행 직무 설명(사업담당자 및 멘토와 멘토링 진행)
제품생산공장 견학(성서공장, 비산공장)</t>
    <phoneticPr fontId="2" type="noConversion"/>
  </si>
  <si>
    <t xml:space="preserve">1. 총무팀 정규직 T/O : 3명(현재원 2명으로 1명 결원상태)
2. 정규직 채용 절차
 1) 인턴근무 기간중 직무 수행능력 평가(정량적, 정성적 평가)
 2) 인턴근무 종료 2주전 해당부문 임원 면접을 통한 평가
 3) 최종 직위, 연봉 결정 및 채용 실시 </t>
    <phoneticPr fontId="2" type="noConversion"/>
  </si>
  <si>
    <t xml:space="preserve">■ 적극적이고 긍정적인 마인드 필요
■ 예의범절과 기본적인 인성이 올바른 인재
</t>
    <phoneticPr fontId="2" type="noConversion"/>
  </si>
  <si>
    <t xml:space="preserve"> ☑인센티브          □명절수당           ☑표창/포상         □경조사비</t>
    <phoneticPr fontId="2" type="noConversion"/>
  </si>
  <si>
    <t xml:space="preserve"> □휴양관 운영       □직원대출 제도      ☑교통비 지원</t>
    <phoneticPr fontId="2" type="noConversion"/>
  </si>
  <si>
    <t xml:space="preserve"> □동호회 지원       ☑상조회 운영        ☑교육비지원 및 교육일수 확보 </t>
    <phoneticPr fontId="2" type="noConversion"/>
  </si>
  <si>
    <t>㈜Y.M.P</t>
    <phoneticPr fontId="2" type="noConversion"/>
  </si>
  <si>
    <t>부품개발팀(2명)</t>
    <phoneticPr fontId="2" type="noConversion"/>
  </si>
  <si>
    <t>경영지원팀(1명)</t>
    <phoneticPr fontId="2" type="noConversion"/>
  </si>
  <si>
    <t>최 석 종</t>
    <phoneticPr fontId="2" type="noConversion"/>
  </si>
  <si>
    <t>대구시 달성군 구지면 달성2차동1로 46</t>
    <phoneticPr fontId="2" type="noConversion"/>
  </si>
  <si>
    <t xml:space="preserve"> □인센티브          □명절수당          □표창/포상          □경조사비</t>
    <phoneticPr fontId="2" type="noConversion"/>
  </si>
  <si>
    <t xml:space="preserve"> □연차․월차휴가     □정기휴가          □보건․출산휴가</t>
    <phoneticPr fontId="2" type="noConversion"/>
  </si>
  <si>
    <t xml:space="preserve"> □기숙사운영        □중식제공          □통근버스 </t>
    <phoneticPr fontId="2" type="noConversion"/>
  </si>
  <si>
    <t xml:space="preserve"> □동호회 지원       □상조회 운영       □교육비지원 및 교육일수 확보 </t>
    <phoneticPr fontId="2" type="noConversion"/>
  </si>
  <si>
    <t xml:space="preserve"> □휴양관 운영       □직원대출 제도     □교통비 지원</t>
    <phoneticPr fontId="2" type="noConversion"/>
  </si>
  <si>
    <t>기업별 상세 채용분야 확인은 이 파일의 46개 시트를 확인하세요</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</si>
</sst>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31" x14ac:knownFonts="1">
    <font>
      <sz val="11"/>
      <color theme="1"/>
      <name val="맑은 고딕"/>
      <family val="2"/>
      <charset val="129"/>
      <scheme val="minor"/>
    </font>
    <font>
      <sz val="11"/>
      <color theme="1"/>
      <name val="맑은 고딕"/>
      <family val="2"/>
      <charset val="129"/>
      <scheme val="minor"/>
    </font>
    <font>
      <sz val="8"/>
      <name val="맑은 고딕"/>
      <family val="2"/>
      <charset val="129"/>
      <scheme val="minor"/>
    </font>
    <font>
      <sz val="14"/>
      <color theme="1"/>
      <name val="맑은 고딕"/>
      <family val="3"/>
      <charset val="129"/>
      <scheme val="minor"/>
    </font>
    <font>
      <b/>
      <sz val="50"/>
      <color theme="1"/>
      <name val="맑은 고딕"/>
      <family val="3"/>
      <charset val="129"/>
      <scheme val="minor"/>
    </font>
    <font>
      <b/>
      <sz val="14"/>
      <color theme="1"/>
      <name val="맑은 고딕"/>
      <family val="3"/>
      <charset val="129"/>
      <scheme val="minor"/>
    </font>
    <font>
      <sz val="10"/>
      <color theme="1"/>
      <name val="맑은 고딕"/>
      <family val="3"/>
      <charset val="129"/>
    </font>
    <font>
      <b/>
      <sz val="11"/>
      <color theme="1"/>
      <name val="맑은 고딕"/>
      <family val="3"/>
      <charset val="129"/>
      <scheme val="minor"/>
    </font>
    <font>
      <b/>
      <sz val="14"/>
      <color theme="1"/>
      <name val="맑은 고딕"/>
      <family val="3"/>
      <charset val="129"/>
    </font>
    <font>
      <b/>
      <sz val="20"/>
      <color theme="1"/>
      <name val="맑은 고딕"/>
      <family val="3"/>
      <charset val="129"/>
      <scheme val="minor"/>
    </font>
    <font>
      <sz val="10"/>
      <color theme="1"/>
      <name val="나눔고딕 ExtraBold"/>
      <family val="3"/>
      <charset val="129"/>
    </font>
    <font>
      <b/>
      <sz val="10"/>
      <color rgb="FF000000"/>
      <name val="나눔고딕 ExtraBold"/>
      <family val="3"/>
      <charset val="129"/>
    </font>
    <font>
      <sz val="11"/>
      <color theme="1"/>
      <name val="나눔고딕 ExtraBold"/>
      <family val="3"/>
      <charset val="129"/>
    </font>
    <font>
      <sz val="10"/>
      <name val="나눔고딕 ExtraBold"/>
      <family val="3"/>
      <charset val="129"/>
    </font>
    <font>
      <sz val="10"/>
      <color rgb="FF0070C0"/>
      <name val="나눔고딕 ExtraBold"/>
      <family val="3"/>
      <charset val="129"/>
    </font>
    <font>
      <sz val="11"/>
      <color rgb="FF000000"/>
      <name val="굴림체"/>
      <family val="3"/>
      <charset val="129"/>
    </font>
    <font>
      <sz val="11"/>
      <color theme="1"/>
      <name val="HyhwpEQ"/>
      <family val="1"/>
      <charset val="129"/>
    </font>
    <font>
      <sz val="11"/>
      <color theme="1"/>
      <name val="맑은 고딕"/>
      <family val="3"/>
      <charset val="129"/>
      <scheme val="minor"/>
    </font>
    <font>
      <sz val="11"/>
      <color rgb="FF000000"/>
      <name val="맑은 고딕"/>
      <family val="3"/>
      <charset val="129"/>
      <scheme val="minor"/>
    </font>
    <font>
      <sz val="10"/>
      <color rgb="FF000000"/>
      <name val="굴림체"/>
      <family val="3"/>
      <charset val="129"/>
    </font>
    <font>
      <sz val="10"/>
      <name val="굴림체"/>
      <family val="3"/>
      <charset val="129"/>
    </font>
    <font>
      <sz val="10"/>
      <color theme="1"/>
      <name val="굴림체"/>
      <family val="3"/>
      <charset val="129"/>
    </font>
    <font>
      <b/>
      <sz val="10"/>
      <color rgb="FF000000"/>
      <name val="굴림체"/>
      <family val="3"/>
      <charset val="129"/>
    </font>
    <font>
      <sz val="10"/>
      <color rgb="FF000000"/>
      <name val="맑은 고딕"/>
      <family val="3"/>
      <charset val="129"/>
    </font>
    <font>
      <sz val="9"/>
      <color rgb="FF000000"/>
      <name val="굴림"/>
      <family val="3"/>
      <charset val="129"/>
    </font>
    <font>
      <sz val="9"/>
      <color rgb="FF000000"/>
      <name val="Calibri"/>
      <family val="2"/>
    </font>
    <font>
      <b/>
      <sz val="11"/>
      <color rgb="FF00B050"/>
      <name val="맑은 고딕"/>
      <family val="3"/>
      <charset val="129"/>
      <scheme val="minor"/>
    </font>
    <font>
      <b/>
      <sz val="11"/>
      <color rgb="FFFFC000"/>
      <name val="맑은 고딕"/>
      <family val="3"/>
      <charset val="129"/>
      <scheme val="minor"/>
    </font>
    <font>
      <b/>
      <sz val="11"/>
      <color rgb="FF00B0F0"/>
      <name val="맑은 고딕"/>
      <family val="3"/>
      <charset val="129"/>
      <scheme val="minor"/>
    </font>
    <font>
      <b/>
      <sz val="11"/>
      <color rgb="FF7030A0"/>
      <name val="맑은 고딕"/>
      <family val="3"/>
      <charset val="129"/>
      <scheme val="minor"/>
    </font>
    <font>
      <sz val="55"/>
      <color theme="1"/>
      <name val="맑은 고딕"/>
      <family val="2"/>
      <charset val="129"/>
      <scheme val="minor"/>
    </font>
  </fonts>
  <fills count="6">
    <fill>
      <patternFill patternType="none"/>
    </fill>
    <fill>
      <patternFill patternType="gray125"/>
    </fill>
    <fill>
      <patternFill patternType="solid">
        <fgColor theme="9" tint="0.59999389629810485"/>
        <bgColor indexed="64"/>
      </patternFill>
    </fill>
    <fill>
      <patternFill patternType="solid">
        <fgColor rgb="FFEFF6E7"/>
        <bgColor indexed="64"/>
      </patternFill>
    </fill>
    <fill>
      <patternFill patternType="solid">
        <fgColor theme="7" tint="0.79998168889431442"/>
        <bgColor indexed="64"/>
      </patternFill>
    </fill>
    <fill>
      <patternFill patternType="solid">
        <fgColor rgb="FFFFFFFF"/>
        <bgColor indexed="64"/>
      </patternFill>
    </fill>
  </fills>
  <borders count="119">
    <border>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medium">
        <color indexed="64"/>
      </left>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rgb="FF000000"/>
      </top>
      <bottom/>
      <diagonal/>
    </border>
    <border>
      <left style="medium">
        <color indexed="64"/>
      </left>
      <right style="thin">
        <color indexed="64"/>
      </right>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medium">
        <color indexed="64"/>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thin">
        <color rgb="FF000000"/>
      </left>
      <right style="medium">
        <color indexed="64"/>
      </right>
      <top style="thin">
        <color rgb="FF000000"/>
      </top>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top style="medium">
        <color indexed="64"/>
      </top>
      <bottom style="thin">
        <color rgb="FF000000"/>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17" fillId="0" borderId="0">
      <alignment vertical="center"/>
    </xf>
    <xf numFmtId="41" fontId="17" fillId="0" borderId="0" applyFont="0" applyFill="0" applyBorder="0" applyAlignment="0" applyProtection="0">
      <alignment vertical="center"/>
    </xf>
  </cellStyleXfs>
  <cellXfs count="385">
    <xf numFmtId="0" fontId="0" fillId="0" borderId="0" xfId="0">
      <alignment vertical="center"/>
    </xf>
    <xf numFmtId="0" fontId="0" fillId="0" borderId="0" xfId="0" applyAlignment="1">
      <alignment horizontal="center" vertical="center"/>
    </xf>
    <xf numFmtId="0" fontId="3" fillId="0" borderId="0" xfId="0" applyFont="1">
      <alignment vertical="center"/>
    </xf>
    <xf numFmtId="41" fontId="0" fillId="0" borderId="2" xfId="1" applyFont="1" applyBorder="1">
      <alignment vertical="center"/>
    </xf>
    <xf numFmtId="0" fontId="10" fillId="0" borderId="0" xfId="0" applyFont="1">
      <alignment vertical="center"/>
    </xf>
    <xf numFmtId="0" fontId="12" fillId="0" borderId="0" xfId="0" applyFont="1">
      <alignment vertical="center"/>
    </xf>
    <xf numFmtId="0" fontId="14" fillId="0" borderId="0" xfId="0" applyFont="1">
      <alignment vertical="center"/>
    </xf>
    <xf numFmtId="0" fontId="11" fillId="3" borderId="2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0" fillId="0" borderId="0" xfId="0" applyFont="1" applyBorder="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2" fillId="0" borderId="0" xfId="0" applyFont="1">
      <alignment vertical="center"/>
    </xf>
    <xf numFmtId="0" fontId="10" fillId="0" borderId="0" xfId="0" applyFont="1" applyBorder="1">
      <alignment vertical="center"/>
    </xf>
    <xf numFmtId="0" fontId="12" fillId="0" borderId="0" xfId="0" applyFont="1">
      <alignment vertical="center"/>
    </xf>
    <xf numFmtId="0" fontId="10" fillId="0" borderId="0" xfId="0" applyFont="1" applyBorder="1">
      <alignment vertical="center"/>
    </xf>
    <xf numFmtId="0" fontId="11" fillId="3" borderId="2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1" fillId="3" borderId="25" xfId="0" applyFont="1" applyFill="1" applyBorder="1" applyAlignment="1">
      <alignment horizontal="center" vertical="center" wrapText="1"/>
    </xf>
    <xf numFmtId="49" fontId="0" fillId="0" borderId="2" xfId="1" applyNumberFormat="1" applyFont="1" applyBorder="1" applyAlignment="1">
      <alignment horizontal="right" vertical="center"/>
    </xf>
    <xf numFmtId="0" fontId="0" fillId="0" borderId="0" xfId="0">
      <alignment vertical="center"/>
    </xf>
    <xf numFmtId="0" fontId="7" fillId="0" borderId="2" xfId="0" applyFont="1" applyBorder="1" applyAlignment="1">
      <alignment horizontal="center" vertical="center"/>
    </xf>
    <xf numFmtId="0" fontId="0" fillId="0" borderId="2" xfId="0" applyFill="1" applyBorder="1">
      <alignment vertical="center"/>
    </xf>
    <xf numFmtId="0" fontId="0" fillId="0" borderId="66" xfId="0" applyFill="1" applyBorder="1">
      <alignment vertical="center"/>
    </xf>
    <xf numFmtId="0" fontId="0" fillId="0" borderId="2" xfId="0" applyBorder="1" applyAlignment="1">
      <alignment vertical="center" wrapText="1"/>
    </xf>
    <xf numFmtId="0" fontId="0" fillId="0" borderId="71" xfId="0" applyBorder="1">
      <alignment vertical="center"/>
    </xf>
    <xf numFmtId="0" fontId="0" fillId="0" borderId="1" xfId="0" applyBorder="1">
      <alignment vertical="center"/>
    </xf>
    <xf numFmtId="41" fontId="0" fillId="0" borderId="1" xfId="1" applyFont="1" applyBorder="1">
      <alignment vertical="center"/>
    </xf>
    <xf numFmtId="0" fontId="0" fillId="0" borderId="78" xfId="0" applyBorder="1">
      <alignment vertical="center"/>
    </xf>
    <xf numFmtId="0" fontId="20" fillId="0" borderId="5"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19" fillId="0" borderId="59" xfId="0" applyFont="1" applyBorder="1" applyAlignment="1">
      <alignmen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9" fillId="0" borderId="63"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36" xfId="0" applyFont="1" applyBorder="1" applyAlignment="1">
      <alignment vertical="center" wrapText="1"/>
    </xf>
    <xf numFmtId="0" fontId="19" fillId="0" borderId="39" xfId="0" applyFont="1" applyBorder="1" applyAlignment="1">
      <alignment vertical="center" wrapText="1"/>
    </xf>
    <xf numFmtId="0" fontId="11" fillId="3" borderId="90" xfId="0" applyFont="1" applyFill="1" applyBorder="1" applyAlignment="1">
      <alignment horizontal="center" vertical="center" wrapText="1"/>
    </xf>
    <xf numFmtId="0" fontId="11" fillId="3" borderId="91" xfId="0" applyFont="1" applyFill="1" applyBorder="1" applyAlignment="1">
      <alignment horizontal="center" vertical="center" wrapText="1"/>
    </xf>
    <xf numFmtId="0" fontId="11" fillId="3" borderId="92" xfId="0" applyFont="1" applyFill="1" applyBorder="1" applyAlignment="1">
      <alignment horizontal="center" vertical="center" wrapText="1"/>
    </xf>
    <xf numFmtId="0" fontId="21" fillId="0" borderId="0" xfId="0" applyFont="1">
      <alignment vertical="center"/>
    </xf>
    <xf numFmtId="0" fontId="12" fillId="0" borderId="0" xfId="0" applyFont="1">
      <alignment vertical="center"/>
    </xf>
    <xf numFmtId="0" fontId="11" fillId="3" borderId="24" xfId="0" applyFont="1" applyFill="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13" fillId="3" borderId="11" xfId="0" applyFont="1" applyFill="1" applyBorder="1" applyAlignment="1">
      <alignment horizontal="center" vertical="center" wrapText="1"/>
    </xf>
    <xf numFmtId="0" fontId="20" fillId="0" borderId="8" xfId="0" applyFont="1" applyBorder="1" applyAlignment="1">
      <alignment horizontal="center" vertical="center" wrapText="1"/>
    </xf>
    <xf numFmtId="0" fontId="11" fillId="3" borderId="2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20" xfId="0" applyFont="1" applyBorder="1" applyAlignment="1">
      <alignment vertical="center" wrapText="1"/>
    </xf>
    <xf numFmtId="0" fontId="20" fillId="0" borderId="20"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97" xfId="0" applyFont="1" applyBorder="1" applyAlignment="1">
      <alignment vertical="center" wrapText="1"/>
    </xf>
    <xf numFmtId="0" fontId="20" fillId="0" borderId="49" xfId="0" applyFont="1" applyBorder="1" applyAlignment="1">
      <alignment vertical="center" wrapText="1"/>
    </xf>
    <xf numFmtId="0" fontId="20" fillId="0" borderId="96" xfId="0" applyFont="1" applyBorder="1" applyAlignment="1">
      <alignment horizontal="center" vertical="center" wrapText="1"/>
    </xf>
    <xf numFmtId="0" fontId="20" fillId="0" borderId="4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49" xfId="0" applyFont="1" applyBorder="1" applyAlignment="1">
      <alignment vertical="center" wrapText="1"/>
    </xf>
    <xf numFmtId="0" fontId="20" fillId="0" borderId="100" xfId="0" applyFont="1" applyBorder="1" applyAlignment="1">
      <alignment horizontal="center" vertical="center" wrapText="1"/>
    </xf>
    <xf numFmtId="3" fontId="20" fillId="0" borderId="20" xfId="0" applyNumberFormat="1" applyFont="1" applyBorder="1" applyAlignment="1">
      <alignment horizontal="center" vertical="center" wrapText="1"/>
    </xf>
    <xf numFmtId="0" fontId="10" fillId="0" borderId="0" xfId="0" applyFont="1" applyAlignment="1">
      <alignment horizontal="center" vertical="center"/>
    </xf>
    <xf numFmtId="0" fontId="20" fillId="0" borderId="104" xfId="0" applyFont="1" applyBorder="1" applyAlignment="1">
      <alignment horizontal="center" vertical="center" wrapText="1"/>
    </xf>
    <xf numFmtId="0" fontId="20" fillId="0" borderId="34" xfId="0" applyFont="1" applyBorder="1" applyAlignment="1">
      <alignment horizontal="center" vertical="center" wrapText="1"/>
    </xf>
    <xf numFmtId="0" fontId="15" fillId="3" borderId="105" xfId="0" applyFont="1" applyFill="1" applyBorder="1" applyAlignment="1">
      <alignment horizontal="center" vertical="center" wrapText="1"/>
    </xf>
    <xf numFmtId="0" fontId="19" fillId="0" borderId="106" xfId="0" applyFont="1" applyBorder="1" applyAlignment="1">
      <alignment horizontal="center" vertical="center" wrapText="1"/>
    </xf>
    <xf numFmtId="0" fontId="19" fillId="0" borderId="4" xfId="0" applyFont="1" applyBorder="1" applyAlignment="1">
      <alignment horizontal="center" vertical="center" wrapText="1"/>
    </xf>
    <xf numFmtId="0" fontId="11" fillId="3" borderId="41" xfId="0" applyFont="1" applyFill="1" applyBorder="1" applyAlignment="1">
      <alignment vertical="center" wrapText="1"/>
    </xf>
    <xf numFmtId="0" fontId="20" fillId="0" borderId="80" xfId="0" applyFont="1" applyBorder="1" applyAlignment="1">
      <alignment horizontal="center" vertical="center" wrapText="1"/>
    </xf>
    <xf numFmtId="0" fontId="19" fillId="0" borderId="49" xfId="0" applyFont="1" applyBorder="1" applyAlignment="1">
      <alignment horizontal="center" vertical="center" wrapText="1"/>
    </xf>
    <xf numFmtId="0" fontId="20" fillId="0" borderId="83" xfId="0" applyFont="1" applyBorder="1" applyAlignment="1">
      <alignment horizontal="center" vertical="center" wrapText="1"/>
    </xf>
    <xf numFmtId="0" fontId="0" fillId="0" borderId="0" xfId="0" applyAlignment="1">
      <alignment vertical="center" wrapText="1"/>
    </xf>
    <xf numFmtId="0" fontId="19" fillId="3" borderId="20"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0" fillId="3" borderId="79" xfId="0" applyFont="1" applyFill="1" applyBorder="1" applyAlignment="1">
      <alignment horizontal="center" vertical="center" wrapText="1"/>
    </xf>
    <xf numFmtId="0" fontId="20" fillId="3" borderId="80"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49" xfId="0" applyFont="1" applyBorder="1" applyAlignment="1">
      <alignment horizontal="center" vertical="center" wrapText="1"/>
    </xf>
    <xf numFmtId="0" fontId="23" fillId="0" borderId="59" xfId="0" applyFont="1" applyBorder="1" applyAlignment="1">
      <alignment vertical="center" wrapText="1"/>
    </xf>
    <xf numFmtId="0" fontId="19" fillId="5" borderId="20" xfId="0" applyFont="1" applyFill="1" applyBorder="1" applyAlignment="1">
      <alignment horizontal="left" vertical="center" wrapText="1"/>
    </xf>
    <xf numFmtId="0" fontId="19" fillId="5" borderId="49" xfId="0" applyFont="1" applyFill="1" applyBorder="1" applyAlignment="1">
      <alignment horizontal="left" vertical="center" wrapText="1"/>
    </xf>
    <xf numFmtId="0" fontId="22" fillId="3" borderId="41" xfId="0" applyFont="1" applyFill="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0" xfId="0" applyBorder="1" applyAlignment="1">
      <alignment horizontal="center" vertical="center"/>
    </xf>
    <xf numFmtId="0" fontId="0" fillId="0" borderId="2" xfId="0" applyBorder="1">
      <alignment vertical="center"/>
    </xf>
    <xf numFmtId="0" fontId="13" fillId="3" borderId="11"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9" xfId="0" applyFont="1" applyBorder="1" applyAlignment="1">
      <alignment horizontal="center" vertical="center" wrapText="1"/>
    </xf>
    <xf numFmtId="0" fontId="24" fillId="0" borderId="0" xfId="0" applyFont="1" applyAlignment="1">
      <alignment horizontal="center" vertical="center"/>
    </xf>
    <xf numFmtId="0" fontId="13" fillId="3" borderId="41" xfId="0" applyFont="1" applyFill="1" applyBorder="1" applyAlignment="1">
      <alignment horizontal="center" vertical="center" wrapText="1"/>
    </xf>
    <xf numFmtId="0" fontId="13" fillId="3" borderId="79" xfId="0" applyFont="1" applyFill="1" applyBorder="1" applyAlignment="1">
      <alignment horizontal="center" vertical="center" wrapText="1"/>
    </xf>
    <xf numFmtId="0" fontId="12" fillId="0" borderId="0" xfId="0" applyFont="1">
      <alignment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13" fillId="3" borderId="11"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0" fillId="0" borderId="8" xfId="0" applyFont="1" applyBorder="1" applyAlignment="1">
      <alignment horizontal="center" vertical="center" wrapText="1"/>
    </xf>
    <xf numFmtId="0" fontId="11" fillId="3" borderId="25"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96"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20" fillId="0" borderId="49" xfId="0" applyFont="1" applyBorder="1" applyAlignment="1">
      <alignment horizontal="center" vertical="center" wrapText="1"/>
    </xf>
    <xf numFmtId="0" fontId="11" fillId="3" borderId="41" xfId="0" applyFont="1" applyFill="1" applyBorder="1" applyAlignment="1">
      <alignment horizontal="center" vertical="center" wrapText="1"/>
    </xf>
    <xf numFmtId="0" fontId="27" fillId="0" borderId="3" xfId="0" applyFont="1" applyBorder="1" applyAlignment="1">
      <alignment horizontal="center" vertical="center"/>
    </xf>
    <xf numFmtId="0" fontId="0" fillId="0" borderId="2" xfId="0" applyFill="1" applyBorder="1" applyAlignment="1">
      <alignment horizontal="center" vertical="center"/>
    </xf>
    <xf numFmtId="0" fontId="26" fillId="0" borderId="2" xfId="0" applyFont="1" applyBorder="1" applyAlignment="1">
      <alignment horizontal="center" vertical="center"/>
    </xf>
    <xf numFmtId="0" fontId="28" fillId="0" borderId="2" xfId="0" applyFont="1" applyBorder="1" applyAlignment="1">
      <alignment horizontal="center" vertical="center"/>
    </xf>
    <xf numFmtId="0" fontId="29" fillId="0" borderId="2" xfId="0" applyFont="1" applyBorder="1" applyAlignment="1">
      <alignment horizontal="center" vertical="center"/>
    </xf>
    <xf numFmtId="0" fontId="0" fillId="0" borderId="1" xfId="0" applyFill="1" applyBorder="1" applyAlignment="1">
      <alignment horizontal="center" vertical="center"/>
    </xf>
    <xf numFmtId="0" fontId="26" fillId="0" borderId="1" xfId="0" applyFont="1" applyBorder="1" applyAlignment="1">
      <alignment horizontal="center" vertical="center"/>
    </xf>
    <xf numFmtId="0" fontId="7" fillId="0" borderId="1" xfId="0" applyFont="1" applyBorder="1" applyAlignment="1">
      <alignment horizontal="center" vertical="center"/>
    </xf>
    <xf numFmtId="0" fontId="28" fillId="0" borderId="1" xfId="0" applyFont="1" applyBorder="1" applyAlignment="1">
      <alignment horizontal="center" vertical="center"/>
    </xf>
    <xf numFmtId="0" fontId="0" fillId="0" borderId="3" xfId="0" applyBorder="1">
      <alignment vertical="center"/>
    </xf>
    <xf numFmtId="41" fontId="0" fillId="0" borderId="3" xfId="1" applyFont="1" applyBorder="1">
      <alignment vertical="center"/>
    </xf>
    <xf numFmtId="0" fontId="0" fillId="0" borderId="112" xfId="0" applyBorder="1">
      <alignment vertical="center"/>
    </xf>
    <xf numFmtId="0" fontId="20" fillId="0" borderId="113"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13" fillId="3" borderId="11" xfId="0" applyFont="1" applyFill="1" applyBorder="1" applyAlignment="1">
      <alignment horizontal="center" vertical="center" wrapText="1"/>
    </xf>
    <xf numFmtId="0" fontId="20" fillId="0" borderId="8" xfId="0" applyFont="1" applyBorder="1" applyAlignment="1">
      <alignment horizontal="center" vertical="center" wrapText="1"/>
    </xf>
    <xf numFmtId="0" fontId="11" fillId="3" borderId="25"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20" fillId="0" borderId="6" xfId="0" applyFont="1" applyBorder="1" applyAlignment="1">
      <alignment horizontal="center" vertical="center" wrapText="1"/>
    </xf>
    <xf numFmtId="0" fontId="12" fillId="0" borderId="0" xfId="0" applyFont="1">
      <alignment vertical="center"/>
    </xf>
    <xf numFmtId="0" fontId="20" fillId="0" borderId="20" xfId="0" applyFont="1" applyBorder="1" applyAlignment="1">
      <alignment horizontal="center" vertical="center" wrapText="1"/>
    </xf>
    <xf numFmtId="0" fontId="11" fillId="3" borderId="2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20" fillId="0" borderId="49"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2" xfId="3" applyFill="1" applyBorder="1">
      <alignment vertical="center"/>
    </xf>
    <xf numFmtId="0" fontId="17" fillId="0" borderId="2" xfId="3" applyFill="1" applyBorder="1" applyAlignment="1">
      <alignment vertical="center" wrapText="1"/>
    </xf>
    <xf numFmtId="41" fontId="17" fillId="0" borderId="2" xfId="4" applyFont="1" applyFill="1" applyBorder="1">
      <alignment vertical="center"/>
    </xf>
    <xf numFmtId="0" fontId="0" fillId="0" borderId="0" xfId="0" applyFill="1">
      <alignment vertical="center"/>
    </xf>
    <xf numFmtId="0" fontId="5" fillId="0" borderId="118" xfId="0" applyFont="1" applyBorder="1" applyAlignment="1">
      <alignment horizontal="center" vertical="center"/>
    </xf>
    <xf numFmtId="0" fontId="17" fillId="4" borderId="75" xfId="0" applyFont="1" applyFill="1" applyBorder="1" applyAlignment="1">
      <alignment horizontal="center" vertical="center"/>
    </xf>
    <xf numFmtId="0" fontId="17" fillId="4" borderId="76" xfId="0" applyFont="1" applyFill="1" applyBorder="1" applyAlignment="1">
      <alignment horizontal="center" vertical="center"/>
    </xf>
    <xf numFmtId="0" fontId="17" fillId="0" borderId="76" xfId="0" applyFont="1" applyBorder="1" applyAlignment="1">
      <alignment vertical="center"/>
    </xf>
    <xf numFmtId="0" fontId="17" fillId="0" borderId="77" xfId="0" applyFont="1" applyBorder="1" applyAlignment="1">
      <alignment vertical="center"/>
    </xf>
    <xf numFmtId="0" fontId="0" fillId="0" borderId="72" xfId="0" applyBorder="1" applyAlignment="1">
      <alignment horizontal="center" vertical="center"/>
    </xf>
    <xf numFmtId="0" fontId="0" fillId="0" borderId="74" xfId="0" applyBorder="1" applyAlignment="1">
      <alignment horizontal="center" vertical="center"/>
    </xf>
    <xf numFmtId="0" fontId="0" fillId="0" borderId="73" xfId="0" applyBorder="1" applyAlignment="1">
      <alignment horizontal="center" vertical="center"/>
    </xf>
    <xf numFmtId="0" fontId="0" fillId="0" borderId="3" xfId="0" applyBorder="1" applyAlignment="1">
      <alignment horizontal="center" vertical="center"/>
    </xf>
    <xf numFmtId="0" fontId="0" fillId="0" borderId="66" xfId="0" applyBorder="1" applyAlignment="1">
      <alignment horizontal="center" vertical="center"/>
    </xf>
    <xf numFmtId="0" fontId="0" fillId="0" borderId="1" xfId="0" applyBorder="1" applyAlignment="1">
      <alignment horizontal="center" vertical="center"/>
    </xf>
    <xf numFmtId="0" fontId="27" fillId="0" borderId="3" xfId="0" applyFont="1" applyBorder="1" applyAlignment="1">
      <alignment horizontal="center" vertical="center"/>
    </xf>
    <xf numFmtId="0" fontId="27" fillId="0" borderId="66" xfId="0" applyFont="1" applyBorder="1" applyAlignment="1">
      <alignment horizontal="center" vertical="center"/>
    </xf>
    <xf numFmtId="0" fontId="27" fillId="0" borderId="1" xfId="0" applyFont="1" applyBorder="1" applyAlignment="1">
      <alignment horizontal="center" vertical="center"/>
    </xf>
    <xf numFmtId="0" fontId="17" fillId="4" borderId="70" xfId="0" applyFont="1" applyFill="1" applyBorder="1" applyAlignment="1">
      <alignment horizontal="center" vertical="center"/>
    </xf>
    <xf numFmtId="0" fontId="17" fillId="4" borderId="2" xfId="0" applyFont="1" applyFill="1" applyBorder="1" applyAlignment="1">
      <alignment horizontal="center" vertical="center"/>
    </xf>
    <xf numFmtId="0" fontId="17" fillId="0" borderId="2" xfId="0" applyFont="1" applyBorder="1" applyAlignment="1">
      <alignment vertical="center"/>
    </xf>
    <xf numFmtId="0" fontId="17" fillId="0" borderId="71" xfId="0" applyFont="1" applyBorder="1" applyAlignment="1">
      <alignment vertical="center"/>
    </xf>
    <xf numFmtId="0" fontId="0" fillId="0" borderId="3" xfId="0" applyFill="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17" fillId="0" borderId="68" xfId="0" applyFont="1" applyBorder="1" applyAlignment="1">
      <alignment vertical="center"/>
    </xf>
    <xf numFmtId="0" fontId="17" fillId="0" borderId="69" xfId="0" applyFont="1" applyBorder="1" applyAlignment="1">
      <alignment vertical="center"/>
    </xf>
    <xf numFmtId="0" fontId="18" fillId="0" borderId="2" xfId="0" applyFont="1" applyBorder="1" applyAlignment="1">
      <alignment vertical="center"/>
    </xf>
    <xf numFmtId="0" fontId="18" fillId="0" borderId="71" xfId="0" applyFont="1" applyBorder="1" applyAlignment="1">
      <alignment vertical="center"/>
    </xf>
    <xf numFmtId="0" fontId="17" fillId="4" borderId="67" xfId="0" applyFont="1" applyFill="1" applyBorder="1" applyAlignment="1">
      <alignment horizontal="center" vertical="center"/>
    </xf>
    <xf numFmtId="0" fontId="17" fillId="4" borderId="68" xfId="0" applyFont="1" applyFill="1" applyBorder="1" applyAlignment="1">
      <alignment horizontal="center" vertical="center"/>
    </xf>
    <xf numFmtId="0" fontId="0" fillId="0" borderId="72" xfId="0" applyFill="1" applyBorder="1" applyAlignment="1">
      <alignment horizontal="center" vertical="center"/>
    </xf>
    <xf numFmtId="0" fontId="0" fillId="0" borderId="73" xfId="0" applyFill="1" applyBorder="1" applyAlignment="1">
      <alignment horizontal="center" vertical="center"/>
    </xf>
    <xf numFmtId="0" fontId="0" fillId="0" borderId="1" xfId="0" applyFill="1" applyBorder="1" applyAlignment="1">
      <alignment horizontal="center" vertical="center"/>
    </xf>
    <xf numFmtId="0" fontId="28" fillId="0" borderId="3" xfId="0" applyFont="1" applyBorder="1" applyAlignment="1">
      <alignment horizontal="center" vertical="center"/>
    </xf>
    <xf numFmtId="0" fontId="26" fillId="0" borderId="66" xfId="0" applyFont="1" applyBorder="1" applyAlignment="1">
      <alignment horizontal="center" vertical="center"/>
    </xf>
    <xf numFmtId="0" fontId="7" fillId="0" borderId="66" xfId="0" applyFont="1" applyBorder="1" applyAlignment="1">
      <alignment horizontal="center" vertical="center"/>
    </xf>
    <xf numFmtId="0" fontId="0" fillId="0" borderId="2" xfId="0" applyBorder="1">
      <alignment vertical="center"/>
    </xf>
    <xf numFmtId="0" fontId="0" fillId="0" borderId="70"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center" vertical="center"/>
    </xf>
    <xf numFmtId="0" fontId="5" fillId="2" borderId="67"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68" xfId="0" applyFont="1" applyFill="1" applyBorder="1" applyAlignment="1">
      <alignment horizontal="center" vertical="center" wrapText="1"/>
    </xf>
    <xf numFmtId="0" fontId="5" fillId="2" borderId="110" xfId="0" applyFont="1" applyFill="1" applyBorder="1" applyAlignment="1">
      <alignment horizontal="center" vertical="center"/>
    </xf>
    <xf numFmtId="0" fontId="5" fillId="2" borderId="111" xfId="0" applyFont="1" applyFill="1" applyBorder="1" applyAlignment="1">
      <alignment horizontal="center" vertical="center"/>
    </xf>
    <xf numFmtId="0" fontId="0" fillId="0" borderId="2" xfId="0" applyFill="1" applyBorder="1" applyAlignment="1">
      <alignment horizontal="center" vertical="center"/>
    </xf>
    <xf numFmtId="41" fontId="5" fillId="2" borderId="68" xfId="1" applyFont="1" applyFill="1" applyBorder="1" applyAlignment="1">
      <alignment horizontal="center" vertical="center" wrapText="1"/>
    </xf>
    <xf numFmtId="41" fontId="5" fillId="2" borderId="69" xfId="1" applyFont="1" applyFill="1" applyBorder="1" applyAlignment="1">
      <alignment horizontal="center" vertical="center" wrapText="1"/>
    </xf>
    <xf numFmtId="41" fontId="5" fillId="2" borderId="76" xfId="1" applyFont="1" applyFill="1" applyBorder="1" applyAlignment="1">
      <alignment horizontal="center" vertical="center" wrapText="1"/>
    </xf>
    <xf numFmtId="41" fontId="5" fillId="2" borderId="77" xfId="1" applyFont="1" applyFill="1" applyBorder="1" applyAlignment="1">
      <alignment horizontal="center" vertical="center" wrapText="1"/>
    </xf>
    <xf numFmtId="0" fontId="29" fillId="0" borderId="3" xfId="0" applyFont="1" applyBorder="1" applyAlignment="1">
      <alignment horizontal="center" vertical="center"/>
    </xf>
    <xf numFmtId="0" fontId="29" fillId="0" borderId="66" xfId="0" applyFont="1" applyBorder="1" applyAlignment="1">
      <alignment horizontal="center" vertical="center"/>
    </xf>
    <xf numFmtId="0" fontId="29" fillId="0" borderId="1" xfId="0" applyFont="1" applyBorder="1" applyAlignment="1">
      <alignment horizontal="center" vertical="center"/>
    </xf>
    <xf numFmtId="0" fontId="28" fillId="0" borderId="66" xfId="0" applyFont="1" applyBorder="1" applyAlignment="1">
      <alignment horizontal="center" vertical="center"/>
    </xf>
    <xf numFmtId="0" fontId="28" fillId="0" borderId="1" xfId="0" applyFont="1" applyBorder="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1" fillId="3" borderId="60"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9" xfId="0" applyFont="1" applyBorder="1" applyAlignment="1">
      <alignment horizontal="center" vertical="center" wrapText="1"/>
    </xf>
    <xf numFmtId="0" fontId="12" fillId="0" borderId="57" xfId="0" applyFont="1" applyBorder="1">
      <alignment vertical="center"/>
    </xf>
    <xf numFmtId="0" fontId="19" fillId="0" borderId="17"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1" fillId="3" borderId="2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1" fillId="3" borderId="24"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9" fillId="0" borderId="44"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46" xfId="0" applyFont="1" applyBorder="1" applyAlignment="1">
      <alignment horizontal="left"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83" xfId="0" applyFont="1" applyBorder="1" applyAlignment="1">
      <alignment horizontal="center" vertical="center" wrapText="1"/>
    </xf>
    <xf numFmtId="0" fontId="21" fillId="0" borderId="28" xfId="0" applyFont="1" applyBorder="1" applyAlignment="1">
      <alignment vertical="center" wrapText="1"/>
    </xf>
    <xf numFmtId="0" fontId="21" fillId="0" borderId="53" xfId="0" applyFont="1" applyBorder="1">
      <alignment vertical="center"/>
    </xf>
    <xf numFmtId="0" fontId="21" fillId="0" borderId="54" xfId="0" applyFont="1" applyBorder="1">
      <alignment vertical="center"/>
    </xf>
    <xf numFmtId="0" fontId="21" fillId="0" borderId="55" xfId="0" applyFont="1" applyBorder="1">
      <alignment vertical="center"/>
    </xf>
    <xf numFmtId="0" fontId="21" fillId="0" borderId="0" xfId="0" applyFont="1" applyBorder="1">
      <alignment vertical="center"/>
    </xf>
    <xf numFmtId="0" fontId="21" fillId="0" borderId="56" xfId="0" applyFont="1" applyBorder="1">
      <alignment vertical="center"/>
    </xf>
    <xf numFmtId="0" fontId="21" fillId="0" borderId="35" xfId="0" applyFont="1" applyBorder="1">
      <alignment vertical="center"/>
    </xf>
    <xf numFmtId="0" fontId="21" fillId="0" borderId="57" xfId="0" applyFont="1" applyBorder="1">
      <alignment vertical="center"/>
    </xf>
    <xf numFmtId="0" fontId="21" fillId="0" borderId="58" xfId="0" applyFont="1" applyBorder="1">
      <alignment vertical="center"/>
    </xf>
    <xf numFmtId="0" fontId="12" fillId="0" borderId="0" xfId="0" applyFont="1">
      <alignment vertical="center"/>
    </xf>
    <xf numFmtId="0" fontId="14" fillId="0" borderId="57" xfId="0" applyFont="1" applyBorder="1">
      <alignment vertical="center"/>
    </xf>
    <xf numFmtId="0" fontId="11" fillId="3" borderId="40"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62"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11" fillId="3" borderId="81" xfId="0" applyFont="1" applyFill="1" applyBorder="1" applyAlignment="1">
      <alignment horizontal="center" vertical="center" wrapText="1"/>
    </xf>
    <xf numFmtId="0" fontId="11" fillId="3" borderId="82" xfId="0" applyFont="1" applyFill="1" applyBorder="1" applyAlignment="1">
      <alignment horizontal="center" vertical="center" wrapText="1"/>
    </xf>
    <xf numFmtId="0" fontId="15" fillId="0" borderId="87" xfId="0" applyFont="1" applyBorder="1" applyAlignment="1">
      <alignment horizontal="left" vertical="center" wrapText="1"/>
    </xf>
    <xf numFmtId="0" fontId="15" fillId="0" borderId="41" xfId="0" applyFont="1" applyBorder="1" applyAlignment="1">
      <alignment horizontal="left" vertical="center" wrapText="1"/>
    </xf>
    <xf numFmtId="0" fontId="15" fillId="0" borderId="79" xfId="0" applyFont="1" applyBorder="1" applyAlignment="1">
      <alignment horizontal="left" vertical="center" wrapText="1"/>
    </xf>
    <xf numFmtId="0" fontId="15" fillId="0" borderId="88" xfId="0" applyFont="1" applyBorder="1" applyAlignment="1">
      <alignment horizontal="left" vertical="center" wrapText="1"/>
    </xf>
    <xf numFmtId="0" fontId="15" fillId="0" borderId="20" xfId="0" applyFont="1" applyBorder="1" applyAlignment="1">
      <alignment horizontal="left" vertical="center" wrapText="1"/>
    </xf>
    <xf numFmtId="0" fontId="15" fillId="0" borderId="80" xfId="0" applyFont="1" applyBorder="1" applyAlignment="1">
      <alignment horizontal="left" vertical="center" wrapText="1"/>
    </xf>
    <xf numFmtId="0" fontId="15" fillId="0" borderId="0" xfId="0" applyFont="1" applyBorder="1" applyAlignment="1">
      <alignment horizontal="left" vertical="center" wrapText="1"/>
    </xf>
    <xf numFmtId="0" fontId="15" fillId="0" borderId="56" xfId="0" applyFont="1" applyBorder="1" applyAlignment="1">
      <alignment horizontal="left" vertical="center" wrapText="1"/>
    </xf>
    <xf numFmtId="0" fontId="15" fillId="0" borderId="89" xfId="0" applyFont="1" applyBorder="1" applyAlignment="1">
      <alignment horizontal="left" vertical="center" wrapText="1"/>
    </xf>
    <xf numFmtId="0" fontId="15" fillId="0" borderId="85" xfId="0" applyFont="1" applyBorder="1" applyAlignment="1">
      <alignment horizontal="left" vertical="center" wrapText="1"/>
    </xf>
    <xf numFmtId="0" fontId="15" fillId="0" borderId="86" xfId="0" applyFont="1" applyBorder="1" applyAlignment="1">
      <alignment horizontal="left" vertical="center" wrapText="1"/>
    </xf>
    <xf numFmtId="0" fontId="19" fillId="0" borderId="64" xfId="0" applyFont="1" applyBorder="1" applyAlignment="1">
      <alignment horizontal="left" vertical="center" wrapText="1"/>
    </xf>
    <xf numFmtId="0" fontId="19" fillId="0" borderId="65" xfId="0" applyFont="1" applyBorder="1" applyAlignment="1">
      <alignment horizontal="left" vertical="center" wrapText="1"/>
    </xf>
    <xf numFmtId="0" fontId="19" fillId="0" borderId="60" xfId="0" applyFont="1" applyBorder="1" applyAlignment="1">
      <alignment vertical="center" wrapText="1"/>
    </xf>
    <xf numFmtId="0" fontId="19" fillId="0" borderId="61" xfId="0" applyFont="1" applyBorder="1" applyAlignment="1">
      <alignment vertical="center" wrapText="1"/>
    </xf>
    <xf numFmtId="0" fontId="11" fillId="3" borderId="93" xfId="0" applyFont="1" applyFill="1" applyBorder="1" applyAlignment="1">
      <alignment horizontal="center" vertical="center" wrapText="1"/>
    </xf>
    <xf numFmtId="0" fontId="20" fillId="0" borderId="93" xfId="0" applyFont="1" applyBorder="1" applyAlignment="1">
      <alignment horizontal="center" vertical="center" wrapText="1"/>
    </xf>
    <xf numFmtId="0" fontId="20" fillId="0" borderId="101" xfId="0" applyFont="1" applyBorder="1" applyAlignment="1">
      <alignment horizontal="center" vertical="center" wrapText="1"/>
    </xf>
    <xf numFmtId="0" fontId="20" fillId="0" borderId="102"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88" xfId="0" applyFont="1" applyBorder="1" applyAlignment="1">
      <alignment horizontal="center" vertical="center" wrapText="1"/>
    </xf>
    <xf numFmtId="0" fontId="11" fillId="3" borderId="33" xfId="0" applyFont="1" applyFill="1" applyBorder="1" applyAlignment="1">
      <alignment horizontal="center" vertical="center" wrapText="1"/>
    </xf>
    <xf numFmtId="0" fontId="20" fillId="0" borderId="33" xfId="0" applyFont="1" applyBorder="1" applyAlignment="1">
      <alignment horizontal="center" vertical="center" wrapText="1"/>
    </xf>
    <xf numFmtId="0" fontId="20" fillId="0" borderId="96" xfId="0" applyFont="1" applyBorder="1" applyAlignment="1">
      <alignment horizontal="center" vertical="center" wrapText="1"/>
    </xf>
    <xf numFmtId="0" fontId="20" fillId="0" borderId="103" xfId="0" applyFont="1" applyBorder="1" applyAlignment="1">
      <alignment horizontal="center" vertical="center" wrapText="1"/>
    </xf>
    <xf numFmtId="0" fontId="20" fillId="0" borderId="20" xfId="0" applyFont="1" applyBorder="1" applyAlignment="1">
      <alignment horizontal="center" vertical="center" wrapText="1"/>
    </xf>
    <xf numFmtId="0" fontId="11" fillId="3" borderId="108"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79" xfId="0" applyFont="1" applyFill="1" applyBorder="1" applyAlignment="1">
      <alignment horizontal="center" vertical="center" wrapText="1"/>
    </xf>
    <xf numFmtId="0" fontId="12" fillId="0" borderId="0" xfId="0" applyFont="1" applyBorder="1">
      <alignment vertical="center"/>
    </xf>
    <xf numFmtId="0" fontId="11" fillId="3" borderId="107" xfId="0" applyFont="1" applyFill="1" applyBorder="1" applyAlignment="1">
      <alignment horizontal="center" vertical="center" wrapText="1"/>
    </xf>
    <xf numFmtId="0" fontId="11" fillId="3" borderId="109"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20" fillId="0" borderId="49" xfId="0" applyFont="1" applyBorder="1" applyAlignment="1">
      <alignment horizontal="center" vertical="center" wrapText="1"/>
    </xf>
    <xf numFmtId="0" fontId="15" fillId="0" borderId="49" xfId="0" applyFont="1" applyBorder="1" applyAlignment="1">
      <alignment horizontal="left" vertical="center" wrapText="1"/>
    </xf>
    <xf numFmtId="0" fontId="15" fillId="0" borderId="83" xfId="0" applyFont="1" applyBorder="1" applyAlignment="1">
      <alignment horizontal="left" vertical="center" wrapText="1"/>
    </xf>
    <xf numFmtId="0" fontId="6" fillId="0" borderId="28" xfId="0" applyFont="1" applyBorder="1" applyAlignment="1">
      <alignment vertical="center" wrapText="1"/>
    </xf>
    <xf numFmtId="0" fontId="21" fillId="0" borderId="28" xfId="0" applyFont="1" applyBorder="1" applyAlignment="1">
      <alignment horizontal="left" vertical="center" wrapText="1"/>
    </xf>
    <xf numFmtId="0" fontId="21" fillId="0" borderId="53" xfId="0" applyFont="1" applyBorder="1" applyAlignment="1">
      <alignment horizontal="left" vertical="center" wrapText="1"/>
    </xf>
    <xf numFmtId="0" fontId="21" fillId="0" borderId="54" xfId="0" applyFont="1" applyBorder="1" applyAlignment="1">
      <alignment horizontal="left" vertical="center" wrapText="1"/>
    </xf>
    <xf numFmtId="0" fontId="21" fillId="0" borderId="55" xfId="0" applyFont="1" applyBorder="1" applyAlignment="1">
      <alignment horizontal="left" vertical="center" wrapText="1"/>
    </xf>
    <xf numFmtId="0" fontId="21" fillId="0" borderId="0" xfId="0" applyFont="1" applyBorder="1" applyAlignment="1">
      <alignment horizontal="left" vertical="center" wrapText="1"/>
    </xf>
    <xf numFmtId="0" fontId="21" fillId="0" borderId="56" xfId="0" applyFont="1" applyBorder="1" applyAlignment="1">
      <alignment horizontal="left" vertical="center" wrapText="1"/>
    </xf>
    <xf numFmtId="0" fontId="21" fillId="0" borderId="35" xfId="0" applyFont="1" applyBorder="1" applyAlignment="1">
      <alignment horizontal="left" vertical="center" wrapText="1"/>
    </xf>
    <xf numFmtId="0" fontId="21" fillId="0" borderId="57" xfId="0" applyFont="1" applyBorder="1" applyAlignment="1">
      <alignment horizontal="left" vertical="center" wrapText="1"/>
    </xf>
    <xf numFmtId="0" fontId="21" fillId="0" borderId="58" xfId="0" applyFont="1" applyBorder="1" applyAlignment="1">
      <alignment horizontal="left"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64"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65"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20" fillId="0" borderId="94" xfId="0" applyFont="1" applyBorder="1" applyAlignment="1">
      <alignment horizontal="center" vertical="center" wrapText="1"/>
    </xf>
    <xf numFmtId="0" fontId="20" fillId="0" borderId="95" xfId="0" applyFont="1" applyBorder="1" applyAlignment="1">
      <alignment horizontal="center" vertical="center" wrapText="1"/>
    </xf>
    <xf numFmtId="0" fontId="20" fillId="0" borderId="84" xfId="0" applyFont="1" applyBorder="1" applyAlignment="1">
      <alignment horizontal="center" vertical="center" wrapText="1"/>
    </xf>
    <xf numFmtId="0" fontId="20" fillId="0" borderId="98" xfId="0" applyFont="1" applyBorder="1" applyAlignment="1">
      <alignment horizontal="center" vertical="center" wrapText="1"/>
    </xf>
    <xf numFmtId="0" fontId="11" fillId="3" borderId="57" xfId="0" applyFont="1" applyFill="1" applyBorder="1" applyAlignment="1">
      <alignment horizontal="center" vertical="center" wrapText="1"/>
    </xf>
    <xf numFmtId="0" fontId="19" fillId="0" borderId="50" xfId="0" applyFont="1" applyBorder="1" applyAlignment="1">
      <alignment horizontal="center" vertical="center" wrapText="1"/>
    </xf>
    <xf numFmtId="0" fontId="19" fillId="0" borderId="99" xfId="0" applyFont="1" applyBorder="1" applyAlignment="1">
      <alignment horizontal="center"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22" fillId="3" borderId="108"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107"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0" fillId="3" borderId="41" xfId="0" applyFont="1" applyFill="1" applyBorder="1" applyAlignment="1">
      <alignment horizontal="center" vertical="center" wrapText="1"/>
    </xf>
    <xf numFmtId="0" fontId="19" fillId="0" borderId="49" xfId="0" applyFont="1" applyBorder="1" applyAlignment="1">
      <alignment horizontal="center" vertical="center" wrapText="1"/>
    </xf>
    <xf numFmtId="0" fontId="19" fillId="0" borderId="20" xfId="0" applyFont="1" applyBorder="1" applyAlignment="1">
      <alignment horizontal="center" vertical="center" wrapText="1"/>
    </xf>
    <xf numFmtId="0" fontId="22" fillId="3" borderId="109" xfId="0" applyFont="1" applyFill="1" applyBorder="1" applyAlignment="1">
      <alignment horizontal="center" vertical="center" wrapText="1"/>
    </xf>
    <xf numFmtId="0" fontId="22" fillId="3" borderId="49" xfId="0" applyFont="1" applyFill="1" applyBorder="1" applyAlignment="1">
      <alignment horizontal="center" vertical="center" wrapText="1"/>
    </xf>
    <xf numFmtId="0" fontId="21" fillId="0" borderId="107" xfId="0" applyFont="1" applyBorder="1">
      <alignment vertical="center"/>
    </xf>
    <xf numFmtId="0" fontId="21" fillId="0" borderId="41" xfId="0" applyFont="1" applyBorder="1">
      <alignment vertical="center"/>
    </xf>
    <xf numFmtId="0" fontId="21" fillId="0" borderId="79" xfId="0" applyFont="1" applyBorder="1">
      <alignment vertical="center"/>
    </xf>
    <xf numFmtId="0" fontId="20" fillId="3" borderId="20" xfId="0" applyFont="1" applyFill="1" applyBorder="1" applyAlignment="1">
      <alignment horizontal="center" vertical="center" wrapText="1"/>
    </xf>
    <xf numFmtId="0" fontId="20" fillId="0" borderId="50" xfId="0" applyFont="1" applyBorder="1" applyAlignment="1">
      <alignment horizontal="center" vertical="center" wrapText="1"/>
    </xf>
    <xf numFmtId="0" fontId="20" fillId="0" borderId="99" xfId="0" applyFont="1" applyBorder="1" applyAlignment="1">
      <alignment horizontal="center" vertical="center" wrapText="1"/>
    </xf>
    <xf numFmtId="0" fontId="12" fillId="0" borderId="0" xfId="0" applyFont="1" applyBorder="1" applyAlignment="1">
      <alignment horizontal="left" vertical="center"/>
    </xf>
    <xf numFmtId="0" fontId="13" fillId="3" borderId="41" xfId="0" applyFont="1" applyFill="1" applyBorder="1" applyAlignment="1">
      <alignment horizontal="center" vertical="center" wrapText="1"/>
    </xf>
    <xf numFmtId="0" fontId="19" fillId="0" borderId="64" xfId="0" applyFont="1" applyBorder="1" applyAlignment="1">
      <alignment vertical="center" wrapText="1"/>
    </xf>
    <xf numFmtId="0" fontId="19" fillId="0" borderId="51" xfId="0" applyFont="1" applyBorder="1" applyAlignment="1">
      <alignment vertical="center" wrapText="1"/>
    </xf>
    <xf numFmtId="0" fontId="19" fillId="0" borderId="52" xfId="0" applyFont="1" applyBorder="1" applyAlignment="1">
      <alignment vertical="center" wrapText="1"/>
    </xf>
    <xf numFmtId="0" fontId="20" fillId="0" borderId="6" xfId="0" applyFont="1" applyBorder="1" applyAlignment="1">
      <alignment horizontal="left" vertical="center" wrapText="1"/>
    </xf>
    <xf numFmtId="0" fontId="20" fillId="0" borderId="93" xfId="0" applyFont="1" applyBorder="1" applyAlignment="1">
      <alignment horizontal="left" vertical="center" wrapText="1"/>
    </xf>
    <xf numFmtId="0" fontId="20" fillId="0" borderId="7" xfId="0" applyFont="1" applyBorder="1" applyAlignment="1">
      <alignment horizontal="left" vertical="center" wrapText="1"/>
    </xf>
    <xf numFmtId="0" fontId="19" fillId="0" borderId="43" xfId="0" applyFont="1" applyBorder="1" applyAlignment="1">
      <alignment vertical="center" wrapText="1"/>
    </xf>
    <xf numFmtId="0" fontId="20" fillId="0" borderId="31" xfId="0" applyFont="1" applyBorder="1" applyAlignment="1">
      <alignment horizontal="left" vertical="center" wrapText="1"/>
    </xf>
    <xf numFmtId="0" fontId="20" fillId="0" borderId="26" xfId="0" applyFont="1" applyBorder="1" applyAlignment="1">
      <alignment horizontal="left" vertical="center" wrapText="1"/>
    </xf>
    <xf numFmtId="0" fontId="13" fillId="3" borderId="117" xfId="0" applyFont="1" applyFill="1" applyBorder="1" applyAlignment="1">
      <alignment horizontal="center" vertical="center" wrapText="1"/>
    </xf>
    <xf numFmtId="0" fontId="20" fillId="0" borderId="116"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20" fillId="0" borderId="21" xfId="0" applyFont="1" applyBorder="1" applyAlignment="1">
      <alignment horizontal="left" vertical="center" wrapText="1"/>
    </xf>
    <xf numFmtId="0" fontId="20" fillId="0" borderId="88" xfId="0" applyFont="1" applyBorder="1" applyAlignment="1">
      <alignment horizontal="left" vertical="center" wrapText="1"/>
    </xf>
    <xf numFmtId="0" fontId="20" fillId="0" borderId="50" xfId="0" applyFont="1" applyBorder="1" applyAlignment="1">
      <alignment horizontal="left" vertical="center" wrapText="1"/>
    </xf>
    <xf numFmtId="0" fontId="20" fillId="0" borderId="99" xfId="0" applyFont="1" applyBorder="1" applyAlignment="1">
      <alignment horizontal="left" vertical="center" wrapText="1"/>
    </xf>
    <xf numFmtId="0" fontId="20" fillId="0" borderId="114" xfId="0" applyFont="1" applyBorder="1" applyAlignment="1">
      <alignment horizontal="left" vertical="center" wrapText="1"/>
    </xf>
    <xf numFmtId="0" fontId="20" fillId="0" borderId="115" xfId="0" applyFont="1" applyBorder="1" applyAlignment="1">
      <alignment horizontal="left" vertical="center" wrapText="1"/>
    </xf>
    <xf numFmtId="0" fontId="20" fillId="0" borderId="33" xfId="0" applyFont="1" applyBorder="1" applyAlignment="1">
      <alignment horizontal="left" vertical="center" wrapText="1"/>
    </xf>
    <xf numFmtId="0" fontId="20" fillId="0" borderId="18" xfId="0" applyFont="1" applyBorder="1" applyAlignment="1">
      <alignment horizontal="left" vertical="center" wrapText="1"/>
    </xf>
    <xf numFmtId="0" fontId="19" fillId="0" borderId="65" xfId="0" applyFont="1" applyBorder="1" applyAlignment="1">
      <alignment vertical="center" wrapText="1"/>
    </xf>
    <xf numFmtId="0" fontId="21" fillId="0" borderId="55" xfId="0" applyFont="1" applyBorder="1" applyAlignment="1">
      <alignment vertical="center" wrapText="1"/>
    </xf>
    <xf numFmtId="0" fontId="21" fillId="0" borderId="35" xfId="0" applyFont="1" applyBorder="1" applyAlignment="1">
      <alignmen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30" fillId="0" borderId="0" xfId="0" applyFont="1" applyAlignment="1">
      <alignment horizontal="left" vertical="center"/>
    </xf>
  </cellXfs>
  <cellStyles count="5">
    <cellStyle name="쉼표 [0]" xfId="1" builtinId="6"/>
    <cellStyle name="쉼표 [0] 2" xfId="2"/>
    <cellStyle name="쉼표 [0] 3" xfId="4"/>
    <cellStyle name="표준" xfId="0" builtinId="0"/>
    <cellStyle name="표준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28576</xdr:colOff>
      <xdr:row>33</xdr:row>
      <xdr:rowOff>28575</xdr:rowOff>
    </xdr:from>
    <xdr:to>
      <xdr:col>7</xdr:col>
      <xdr:colOff>208741</xdr:colOff>
      <xdr:row>39</xdr:row>
      <xdr:rowOff>352425</xdr:rowOff>
    </xdr:to>
    <xdr:pic>
      <xdr:nvPicPr>
        <xdr:cNvPr id="2" name="그림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52401" y="13544550"/>
          <a:ext cx="6552390" cy="2609850"/>
        </a:xfrm>
        <a:prstGeom prst="rect">
          <a:avLst/>
        </a:prstGeom>
      </xdr:spPr>
    </xdr:pic>
    <xdr:clientData/>
  </xdr:twoCellAnchor>
  <xdr:twoCellAnchor editAs="oneCell">
    <xdr:from>
      <xdr:col>2</xdr:col>
      <xdr:colOff>1</xdr:colOff>
      <xdr:row>25</xdr:row>
      <xdr:rowOff>1</xdr:rowOff>
    </xdr:from>
    <xdr:to>
      <xdr:col>7</xdr:col>
      <xdr:colOff>438150</xdr:colOff>
      <xdr:row>30</xdr:row>
      <xdr:rowOff>473919</xdr:rowOff>
    </xdr:to>
    <xdr:pic>
      <xdr:nvPicPr>
        <xdr:cNvPr id="3" name="그림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857251" y="10258426"/>
          <a:ext cx="6076949" cy="2817067"/>
        </a:xfrm>
        <a:prstGeom prst="rect">
          <a:avLst/>
        </a:prstGeom>
      </xdr:spPr>
    </xdr:pic>
    <xdr:clientData/>
  </xdr:twoCellAnchor>
  <xdr:twoCellAnchor editAs="oneCell">
    <xdr:from>
      <xdr:col>1</xdr:col>
      <xdr:colOff>22412</xdr:colOff>
      <xdr:row>42</xdr:row>
      <xdr:rowOff>44823</xdr:rowOff>
    </xdr:from>
    <xdr:to>
      <xdr:col>8</xdr:col>
      <xdr:colOff>179384</xdr:colOff>
      <xdr:row>44</xdr:row>
      <xdr:rowOff>511347</xdr:rowOff>
    </xdr:to>
    <xdr:pic>
      <xdr:nvPicPr>
        <xdr:cNvPr id="4" name="그림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3"/>
        <a:stretch>
          <a:fillRect/>
        </a:stretch>
      </xdr:blipFill>
      <xdr:spPr>
        <a:xfrm>
          <a:off x="145677" y="16360588"/>
          <a:ext cx="8247619" cy="1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9524</xdr:colOff>
      <xdr:row>43</xdr:row>
      <xdr:rowOff>28574</xdr:rowOff>
    </xdr:from>
    <xdr:to>
      <xdr:col>8</xdr:col>
      <xdr:colOff>171449</xdr:colOff>
      <xdr:row>49</xdr:row>
      <xdr:rowOff>6349</xdr:rowOff>
    </xdr:to>
    <xdr:pic>
      <xdr:nvPicPr>
        <xdr:cNvPr id="2" name="그림 1">
          <a:extLst>
            <a:ext uri="{FF2B5EF4-FFF2-40B4-BE49-F238E27FC236}">
              <a16:creationId xmlns:a16="http://schemas.microsoft.com/office/drawing/2014/main" id="{3D2DCEF5-7CBC-42C2-BE6C-47023244D4DB}"/>
            </a:ext>
          </a:extLst>
        </xdr:cNvPr>
        <xdr:cNvPicPr>
          <a:picLocks noChangeAspect="1"/>
        </xdr:cNvPicPr>
      </xdr:nvPicPr>
      <xdr:blipFill>
        <a:blip xmlns:r="http://schemas.openxmlformats.org/officeDocument/2006/relationships" r:embed="rId1"/>
        <a:stretch>
          <a:fillRect/>
        </a:stretch>
      </xdr:blipFill>
      <xdr:spPr>
        <a:xfrm>
          <a:off x="866774" y="15659099"/>
          <a:ext cx="9077325" cy="2390775"/>
        </a:xfrm>
        <a:prstGeom prst="rect">
          <a:avLst/>
        </a:prstGeom>
      </xdr:spPr>
    </xdr:pic>
    <xdr:clientData/>
  </xdr:twoCellAnchor>
  <xdr:twoCellAnchor editAs="oneCell">
    <xdr:from>
      <xdr:col>1</xdr:col>
      <xdr:colOff>152400</xdr:colOff>
      <xdr:row>38</xdr:row>
      <xdr:rowOff>209550</xdr:rowOff>
    </xdr:from>
    <xdr:to>
      <xdr:col>4</xdr:col>
      <xdr:colOff>545628</xdr:colOff>
      <xdr:row>40</xdr:row>
      <xdr:rowOff>209550</xdr:rowOff>
    </xdr:to>
    <xdr:pic>
      <xdr:nvPicPr>
        <xdr:cNvPr id="3" name="그림 2">
          <a:extLst>
            <a:ext uri="{FF2B5EF4-FFF2-40B4-BE49-F238E27FC236}">
              <a16:creationId xmlns:a16="http://schemas.microsoft.com/office/drawing/2014/main" id="{988EA318-8F22-497F-9B24-58B5FC699A11}"/>
            </a:ext>
          </a:extLst>
        </xdr:cNvPr>
        <xdr:cNvPicPr>
          <a:picLocks noChangeAspect="1"/>
        </xdr:cNvPicPr>
      </xdr:nvPicPr>
      <xdr:blipFill>
        <a:blip xmlns:r="http://schemas.openxmlformats.org/officeDocument/2006/relationships" r:embed="rId2"/>
        <a:stretch>
          <a:fillRect/>
        </a:stretch>
      </xdr:blipFill>
      <xdr:spPr>
        <a:xfrm>
          <a:off x="276225" y="15640050"/>
          <a:ext cx="3650778" cy="762000"/>
        </a:xfrm>
        <a:prstGeom prst="rect">
          <a:avLst/>
        </a:prstGeom>
      </xdr:spPr>
    </xdr:pic>
    <xdr:clientData/>
  </xdr:twoCellAnchor>
  <xdr:twoCellAnchor editAs="oneCell">
    <xdr:from>
      <xdr:col>1</xdr:col>
      <xdr:colOff>104775</xdr:colOff>
      <xdr:row>33</xdr:row>
      <xdr:rowOff>123825</xdr:rowOff>
    </xdr:from>
    <xdr:to>
      <xdr:col>5</xdr:col>
      <xdr:colOff>456462</xdr:colOff>
      <xdr:row>35</xdr:row>
      <xdr:rowOff>409284</xdr:rowOff>
    </xdr:to>
    <xdr:pic>
      <xdr:nvPicPr>
        <xdr:cNvPr id="4" name="그림 3">
          <a:extLst>
            <a:ext uri="{FF2B5EF4-FFF2-40B4-BE49-F238E27FC236}">
              <a16:creationId xmlns:a16="http://schemas.microsoft.com/office/drawing/2014/main" id="{130EAAF2-8E91-4A19-96CF-DBF05CC548D6}"/>
            </a:ext>
          </a:extLst>
        </xdr:cNvPr>
        <xdr:cNvPicPr>
          <a:picLocks noChangeAspect="1"/>
        </xdr:cNvPicPr>
      </xdr:nvPicPr>
      <xdr:blipFill>
        <a:blip xmlns:r="http://schemas.openxmlformats.org/officeDocument/2006/relationships" r:embed="rId3"/>
        <a:stretch>
          <a:fillRect/>
        </a:stretch>
      </xdr:blipFill>
      <xdr:spPr>
        <a:xfrm>
          <a:off x="228600" y="12563475"/>
          <a:ext cx="5904762" cy="2323809"/>
        </a:xfrm>
        <a:prstGeom prst="rect">
          <a:avLst/>
        </a:prstGeom>
      </xdr:spPr>
    </xdr:pic>
    <xdr:clientData/>
  </xdr:twoCellAnchor>
  <xdr:twoCellAnchor editAs="oneCell">
    <xdr:from>
      <xdr:col>3</xdr:col>
      <xdr:colOff>171450</xdr:colOff>
      <xdr:row>20</xdr:row>
      <xdr:rowOff>190500</xdr:rowOff>
    </xdr:from>
    <xdr:to>
      <xdr:col>3</xdr:col>
      <xdr:colOff>2025252</xdr:colOff>
      <xdr:row>20</xdr:row>
      <xdr:rowOff>876300</xdr:rowOff>
    </xdr:to>
    <xdr:pic>
      <xdr:nvPicPr>
        <xdr:cNvPr id="5" name="그림 4">
          <a:extLst>
            <a:ext uri="{FF2B5EF4-FFF2-40B4-BE49-F238E27FC236}">
              <a16:creationId xmlns:a16="http://schemas.microsoft.com/office/drawing/2014/main" id="{1697E660-48C7-4CBA-A5CC-BE1638B83217}"/>
            </a:ext>
          </a:extLst>
        </xdr:cNvPr>
        <xdr:cNvPicPr>
          <a:picLocks noChangeAspect="1"/>
        </xdr:cNvPicPr>
      </xdr:nvPicPr>
      <xdr:blipFill>
        <a:blip xmlns:r="http://schemas.openxmlformats.org/officeDocument/2006/relationships" r:embed="rId4"/>
        <a:stretch>
          <a:fillRect/>
        </a:stretch>
      </xdr:blipFill>
      <xdr:spPr>
        <a:xfrm>
          <a:off x="1447800" y="5972175"/>
          <a:ext cx="1853802" cy="685800"/>
        </a:xfrm>
        <a:prstGeom prst="rect">
          <a:avLst/>
        </a:prstGeom>
      </xdr:spPr>
    </xdr:pic>
    <xdr:clientData/>
  </xdr:twoCellAnchor>
  <xdr:twoCellAnchor editAs="oneCell">
    <xdr:from>
      <xdr:col>4</xdr:col>
      <xdr:colOff>266699</xdr:colOff>
      <xdr:row>20</xdr:row>
      <xdr:rowOff>171450</xdr:rowOff>
    </xdr:from>
    <xdr:to>
      <xdr:col>4</xdr:col>
      <xdr:colOff>2114798</xdr:colOff>
      <xdr:row>20</xdr:row>
      <xdr:rowOff>962025</xdr:rowOff>
    </xdr:to>
    <xdr:pic>
      <xdr:nvPicPr>
        <xdr:cNvPr id="6" name="그림 5">
          <a:extLst>
            <a:ext uri="{FF2B5EF4-FFF2-40B4-BE49-F238E27FC236}">
              <a16:creationId xmlns:a16="http://schemas.microsoft.com/office/drawing/2014/main" id="{896D779B-F754-41D8-BB53-7F01CD84E491}"/>
            </a:ext>
          </a:extLst>
        </xdr:cNvPr>
        <xdr:cNvPicPr>
          <a:picLocks noChangeAspect="1"/>
        </xdr:cNvPicPr>
      </xdr:nvPicPr>
      <xdr:blipFill>
        <a:blip xmlns:r="http://schemas.openxmlformats.org/officeDocument/2006/relationships" r:embed="rId5"/>
        <a:stretch>
          <a:fillRect/>
        </a:stretch>
      </xdr:blipFill>
      <xdr:spPr>
        <a:xfrm>
          <a:off x="3648074" y="5953125"/>
          <a:ext cx="1848099" cy="790575"/>
        </a:xfrm>
        <a:prstGeom prst="rect">
          <a:avLst/>
        </a:prstGeom>
      </xdr:spPr>
    </xdr:pic>
    <xdr:clientData/>
  </xdr:twoCellAnchor>
  <xdr:twoCellAnchor editAs="oneCell">
    <xdr:from>
      <xdr:col>5</xdr:col>
      <xdr:colOff>266699</xdr:colOff>
      <xdr:row>20</xdr:row>
      <xdr:rowOff>123825</xdr:rowOff>
    </xdr:from>
    <xdr:to>
      <xdr:col>6</xdr:col>
      <xdr:colOff>415051</xdr:colOff>
      <xdr:row>20</xdr:row>
      <xdr:rowOff>942975</xdr:rowOff>
    </xdr:to>
    <xdr:pic>
      <xdr:nvPicPr>
        <xdr:cNvPr id="7" name="그림 6">
          <a:extLst>
            <a:ext uri="{FF2B5EF4-FFF2-40B4-BE49-F238E27FC236}">
              <a16:creationId xmlns:a16="http://schemas.microsoft.com/office/drawing/2014/main" id="{183F284F-51A7-460F-871F-0A93C38D408E}"/>
            </a:ext>
          </a:extLst>
        </xdr:cNvPr>
        <xdr:cNvPicPr>
          <a:picLocks noChangeAspect="1"/>
        </xdr:cNvPicPr>
      </xdr:nvPicPr>
      <xdr:blipFill>
        <a:blip xmlns:r="http://schemas.openxmlformats.org/officeDocument/2006/relationships" r:embed="rId6"/>
        <a:stretch>
          <a:fillRect/>
        </a:stretch>
      </xdr:blipFill>
      <xdr:spPr>
        <a:xfrm>
          <a:off x="5943599" y="5905500"/>
          <a:ext cx="1853327" cy="819150"/>
        </a:xfrm>
        <a:prstGeom prst="rect">
          <a:avLst/>
        </a:prstGeom>
      </xdr:spPr>
    </xdr:pic>
    <xdr:clientData/>
  </xdr:twoCellAnchor>
  <xdr:twoCellAnchor editAs="oneCell">
    <xdr:from>
      <xdr:col>3</xdr:col>
      <xdr:colOff>257175</xdr:colOff>
      <xdr:row>21</xdr:row>
      <xdr:rowOff>219075</xdr:rowOff>
    </xdr:from>
    <xdr:to>
      <xdr:col>3</xdr:col>
      <xdr:colOff>1761937</xdr:colOff>
      <xdr:row>21</xdr:row>
      <xdr:rowOff>895265</xdr:rowOff>
    </xdr:to>
    <xdr:pic>
      <xdr:nvPicPr>
        <xdr:cNvPr id="8" name="그림 7">
          <a:extLst>
            <a:ext uri="{FF2B5EF4-FFF2-40B4-BE49-F238E27FC236}">
              <a16:creationId xmlns:a16="http://schemas.microsoft.com/office/drawing/2014/main" id="{1DB12282-0667-4010-BC6C-BC349ACD0FB6}"/>
            </a:ext>
          </a:extLst>
        </xdr:cNvPr>
        <xdr:cNvPicPr>
          <a:picLocks noChangeAspect="1"/>
        </xdr:cNvPicPr>
      </xdr:nvPicPr>
      <xdr:blipFill>
        <a:blip xmlns:r="http://schemas.openxmlformats.org/officeDocument/2006/relationships" r:embed="rId7"/>
        <a:stretch>
          <a:fillRect/>
        </a:stretch>
      </xdr:blipFill>
      <xdr:spPr>
        <a:xfrm>
          <a:off x="1533525" y="7258050"/>
          <a:ext cx="1504762" cy="676190"/>
        </a:xfrm>
        <a:prstGeom prst="rect">
          <a:avLst/>
        </a:prstGeom>
      </xdr:spPr>
    </xdr:pic>
    <xdr:clientData/>
  </xdr:twoCellAnchor>
  <xdr:twoCellAnchor editAs="oneCell">
    <xdr:from>
      <xdr:col>4</xdr:col>
      <xdr:colOff>390525</xdr:colOff>
      <xdr:row>21</xdr:row>
      <xdr:rowOff>257175</xdr:rowOff>
    </xdr:from>
    <xdr:to>
      <xdr:col>4</xdr:col>
      <xdr:colOff>1876239</xdr:colOff>
      <xdr:row>21</xdr:row>
      <xdr:rowOff>800032</xdr:rowOff>
    </xdr:to>
    <xdr:pic>
      <xdr:nvPicPr>
        <xdr:cNvPr id="9" name="그림 8">
          <a:extLst>
            <a:ext uri="{FF2B5EF4-FFF2-40B4-BE49-F238E27FC236}">
              <a16:creationId xmlns:a16="http://schemas.microsoft.com/office/drawing/2014/main" id="{8FC983A8-A012-423F-BB59-2AA6A88D1518}"/>
            </a:ext>
          </a:extLst>
        </xdr:cNvPr>
        <xdr:cNvPicPr>
          <a:picLocks noChangeAspect="1"/>
        </xdr:cNvPicPr>
      </xdr:nvPicPr>
      <xdr:blipFill>
        <a:blip xmlns:r="http://schemas.openxmlformats.org/officeDocument/2006/relationships" r:embed="rId8"/>
        <a:stretch>
          <a:fillRect/>
        </a:stretch>
      </xdr:blipFill>
      <xdr:spPr>
        <a:xfrm>
          <a:off x="3771900" y="7296150"/>
          <a:ext cx="1485714" cy="542857"/>
        </a:xfrm>
        <a:prstGeom prst="rect">
          <a:avLst/>
        </a:prstGeom>
      </xdr:spPr>
    </xdr:pic>
    <xdr:clientData/>
  </xdr:twoCellAnchor>
  <xdr:twoCellAnchor editAs="oneCell">
    <xdr:from>
      <xdr:col>5</xdr:col>
      <xdr:colOff>209550</xdr:colOff>
      <xdr:row>21</xdr:row>
      <xdr:rowOff>19050</xdr:rowOff>
    </xdr:from>
    <xdr:to>
      <xdr:col>6</xdr:col>
      <xdr:colOff>66480</xdr:colOff>
      <xdr:row>21</xdr:row>
      <xdr:rowOff>980955</xdr:rowOff>
    </xdr:to>
    <xdr:pic>
      <xdr:nvPicPr>
        <xdr:cNvPr id="10" name="그림 9">
          <a:extLst>
            <a:ext uri="{FF2B5EF4-FFF2-40B4-BE49-F238E27FC236}">
              <a16:creationId xmlns:a16="http://schemas.microsoft.com/office/drawing/2014/main" id="{D1A1E287-8796-4F56-8E49-326AD3A2D54C}"/>
            </a:ext>
          </a:extLst>
        </xdr:cNvPr>
        <xdr:cNvPicPr>
          <a:picLocks noChangeAspect="1"/>
        </xdr:cNvPicPr>
      </xdr:nvPicPr>
      <xdr:blipFill>
        <a:blip xmlns:r="http://schemas.openxmlformats.org/officeDocument/2006/relationships" r:embed="rId9"/>
        <a:stretch>
          <a:fillRect/>
        </a:stretch>
      </xdr:blipFill>
      <xdr:spPr>
        <a:xfrm>
          <a:off x="5886450" y="7058025"/>
          <a:ext cx="1561905" cy="9619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28575</xdr:colOff>
      <xdr:row>20</xdr:row>
      <xdr:rowOff>219075</xdr:rowOff>
    </xdr:from>
    <xdr:to>
      <xdr:col>3</xdr:col>
      <xdr:colOff>1695242</xdr:colOff>
      <xdr:row>20</xdr:row>
      <xdr:rowOff>1161932</xdr:rowOff>
    </xdr:to>
    <xdr:pic>
      <xdr:nvPicPr>
        <xdr:cNvPr id="2" name="그림 1">
          <a:extLst>
            <a:ext uri="{FF2B5EF4-FFF2-40B4-BE49-F238E27FC236}">
              <a16:creationId xmlns:a16="http://schemas.microsoft.com/office/drawing/2014/main" id="{6D76972E-9B67-467F-8100-61896E1CC864}"/>
            </a:ext>
          </a:extLst>
        </xdr:cNvPr>
        <xdr:cNvPicPr>
          <a:picLocks noChangeAspect="1"/>
        </xdr:cNvPicPr>
      </xdr:nvPicPr>
      <xdr:blipFill>
        <a:blip xmlns:r="http://schemas.openxmlformats.org/officeDocument/2006/relationships" r:embed="rId1"/>
        <a:stretch>
          <a:fillRect/>
        </a:stretch>
      </xdr:blipFill>
      <xdr:spPr>
        <a:xfrm>
          <a:off x="1304925" y="6000750"/>
          <a:ext cx="1666667" cy="942857"/>
        </a:xfrm>
        <a:prstGeom prst="rect">
          <a:avLst/>
        </a:prstGeom>
      </xdr:spPr>
    </xdr:pic>
    <xdr:clientData/>
  </xdr:twoCellAnchor>
  <xdr:twoCellAnchor editAs="oneCell">
    <xdr:from>
      <xdr:col>3</xdr:col>
      <xdr:colOff>38100</xdr:colOff>
      <xdr:row>21</xdr:row>
      <xdr:rowOff>152400</xdr:rowOff>
    </xdr:from>
    <xdr:to>
      <xdr:col>3</xdr:col>
      <xdr:colOff>1628576</xdr:colOff>
      <xdr:row>21</xdr:row>
      <xdr:rowOff>838114</xdr:rowOff>
    </xdr:to>
    <xdr:pic>
      <xdr:nvPicPr>
        <xdr:cNvPr id="3" name="그림 2">
          <a:extLst>
            <a:ext uri="{FF2B5EF4-FFF2-40B4-BE49-F238E27FC236}">
              <a16:creationId xmlns:a16="http://schemas.microsoft.com/office/drawing/2014/main" id="{8690777C-46A4-483D-A5B2-1F5FC93483EB}"/>
            </a:ext>
          </a:extLst>
        </xdr:cNvPr>
        <xdr:cNvPicPr>
          <a:picLocks noChangeAspect="1"/>
        </xdr:cNvPicPr>
      </xdr:nvPicPr>
      <xdr:blipFill>
        <a:blip xmlns:r="http://schemas.openxmlformats.org/officeDocument/2006/relationships" r:embed="rId2"/>
        <a:stretch>
          <a:fillRect/>
        </a:stretch>
      </xdr:blipFill>
      <xdr:spPr>
        <a:xfrm>
          <a:off x="1314450" y="7448550"/>
          <a:ext cx="1590476" cy="685714"/>
        </a:xfrm>
        <a:prstGeom prst="rect">
          <a:avLst/>
        </a:prstGeom>
      </xdr:spPr>
    </xdr:pic>
    <xdr:clientData/>
  </xdr:twoCellAnchor>
  <xdr:twoCellAnchor editAs="oneCell">
    <xdr:from>
      <xdr:col>1</xdr:col>
      <xdr:colOff>66675</xdr:colOff>
      <xdr:row>24</xdr:row>
      <xdr:rowOff>171451</xdr:rowOff>
    </xdr:from>
    <xdr:to>
      <xdr:col>6</xdr:col>
      <xdr:colOff>532656</xdr:colOff>
      <xdr:row>31</xdr:row>
      <xdr:rowOff>28576</xdr:rowOff>
    </xdr:to>
    <xdr:pic>
      <xdr:nvPicPr>
        <xdr:cNvPr id="4" name="그림 3">
          <a:extLst>
            <a:ext uri="{FF2B5EF4-FFF2-40B4-BE49-F238E27FC236}">
              <a16:creationId xmlns:a16="http://schemas.microsoft.com/office/drawing/2014/main" id="{2DC8CC57-1ECB-4110-8506-AB24A60D02AD}"/>
            </a:ext>
          </a:extLst>
        </xdr:cNvPr>
        <xdr:cNvPicPr>
          <a:picLocks noChangeAspect="1"/>
        </xdr:cNvPicPr>
      </xdr:nvPicPr>
      <xdr:blipFill>
        <a:blip xmlns:r="http://schemas.openxmlformats.org/officeDocument/2006/relationships" r:embed="rId3"/>
        <a:stretch>
          <a:fillRect/>
        </a:stretch>
      </xdr:blipFill>
      <xdr:spPr>
        <a:xfrm>
          <a:off x="190500" y="8915401"/>
          <a:ext cx="5952381"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66675</xdr:colOff>
      <xdr:row>20</xdr:row>
      <xdr:rowOff>590550</xdr:rowOff>
    </xdr:from>
    <xdr:to>
      <xdr:col>3</xdr:col>
      <xdr:colOff>1714294</xdr:colOff>
      <xdr:row>20</xdr:row>
      <xdr:rowOff>1561979</xdr:rowOff>
    </xdr:to>
    <xdr:pic>
      <xdr:nvPicPr>
        <xdr:cNvPr id="2" name="그림 1">
          <a:extLst>
            <a:ext uri="{FF2B5EF4-FFF2-40B4-BE49-F238E27FC236}">
              <a16:creationId xmlns:a16="http://schemas.microsoft.com/office/drawing/2014/main" id="{D3173F44-8EEF-4B29-B1BE-723E1359CA0E}"/>
            </a:ext>
          </a:extLst>
        </xdr:cNvPr>
        <xdr:cNvPicPr>
          <a:picLocks noChangeAspect="1"/>
        </xdr:cNvPicPr>
      </xdr:nvPicPr>
      <xdr:blipFill>
        <a:blip xmlns:r="http://schemas.openxmlformats.org/officeDocument/2006/relationships" r:embed="rId1"/>
        <a:stretch>
          <a:fillRect/>
        </a:stretch>
      </xdr:blipFill>
      <xdr:spPr>
        <a:xfrm>
          <a:off x="1343025" y="6372225"/>
          <a:ext cx="1647619" cy="971429"/>
        </a:xfrm>
        <a:prstGeom prst="rect">
          <a:avLst/>
        </a:prstGeom>
      </xdr:spPr>
    </xdr:pic>
    <xdr:clientData/>
  </xdr:twoCellAnchor>
  <xdr:twoCellAnchor editAs="oneCell">
    <xdr:from>
      <xdr:col>1</xdr:col>
      <xdr:colOff>95250</xdr:colOff>
      <xdr:row>38</xdr:row>
      <xdr:rowOff>114299</xdr:rowOff>
    </xdr:from>
    <xdr:to>
      <xdr:col>4</xdr:col>
      <xdr:colOff>1192572</xdr:colOff>
      <xdr:row>40</xdr:row>
      <xdr:rowOff>276224</xdr:rowOff>
    </xdr:to>
    <xdr:pic>
      <xdr:nvPicPr>
        <xdr:cNvPr id="3" name="그림 2">
          <a:extLst>
            <a:ext uri="{FF2B5EF4-FFF2-40B4-BE49-F238E27FC236}">
              <a16:creationId xmlns:a16="http://schemas.microsoft.com/office/drawing/2014/main" id="{17ADA926-1AF8-4F14-B5F6-4CE4E3379540}"/>
            </a:ext>
          </a:extLst>
        </xdr:cNvPr>
        <xdr:cNvPicPr>
          <a:picLocks noChangeAspect="1"/>
        </xdr:cNvPicPr>
      </xdr:nvPicPr>
      <xdr:blipFill>
        <a:blip xmlns:r="http://schemas.openxmlformats.org/officeDocument/2006/relationships" r:embed="rId2"/>
        <a:stretch>
          <a:fillRect/>
        </a:stretch>
      </xdr:blipFill>
      <xdr:spPr>
        <a:xfrm>
          <a:off x="219075" y="14135099"/>
          <a:ext cx="3973872"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161925</xdr:colOff>
      <xdr:row>20</xdr:row>
      <xdr:rowOff>619125</xdr:rowOff>
    </xdr:from>
    <xdr:to>
      <xdr:col>3</xdr:col>
      <xdr:colOff>1419068</xdr:colOff>
      <xdr:row>20</xdr:row>
      <xdr:rowOff>1438173</xdr:rowOff>
    </xdr:to>
    <xdr:pic>
      <xdr:nvPicPr>
        <xdr:cNvPr id="2" name="그림 1">
          <a:extLst>
            <a:ext uri="{FF2B5EF4-FFF2-40B4-BE49-F238E27FC236}">
              <a16:creationId xmlns:a16="http://schemas.microsoft.com/office/drawing/2014/main" id="{8D0E16DC-ABEB-46C9-A468-5515E2A08A7C}"/>
            </a:ext>
          </a:extLst>
        </xdr:cNvPr>
        <xdr:cNvPicPr>
          <a:picLocks noChangeAspect="1"/>
        </xdr:cNvPicPr>
      </xdr:nvPicPr>
      <xdr:blipFill>
        <a:blip xmlns:r="http://schemas.openxmlformats.org/officeDocument/2006/relationships" r:embed="rId1"/>
        <a:stretch>
          <a:fillRect/>
        </a:stretch>
      </xdr:blipFill>
      <xdr:spPr>
        <a:xfrm>
          <a:off x="1438275" y="6400800"/>
          <a:ext cx="1257143" cy="819048"/>
        </a:xfrm>
        <a:prstGeom prst="rect">
          <a:avLst/>
        </a:prstGeom>
      </xdr:spPr>
    </xdr:pic>
    <xdr:clientData/>
  </xdr:twoCellAnchor>
  <xdr:twoCellAnchor editAs="oneCell">
    <xdr:from>
      <xdr:col>3</xdr:col>
      <xdr:colOff>114300</xdr:colOff>
      <xdr:row>21</xdr:row>
      <xdr:rowOff>219075</xdr:rowOff>
    </xdr:from>
    <xdr:to>
      <xdr:col>3</xdr:col>
      <xdr:colOff>1552395</xdr:colOff>
      <xdr:row>21</xdr:row>
      <xdr:rowOff>695265</xdr:rowOff>
    </xdr:to>
    <xdr:pic>
      <xdr:nvPicPr>
        <xdr:cNvPr id="3" name="그림 2">
          <a:extLst>
            <a:ext uri="{FF2B5EF4-FFF2-40B4-BE49-F238E27FC236}">
              <a16:creationId xmlns:a16="http://schemas.microsoft.com/office/drawing/2014/main" id="{D31698E6-E7F1-4769-B0B4-BFA71EDA3291}"/>
            </a:ext>
          </a:extLst>
        </xdr:cNvPr>
        <xdr:cNvPicPr>
          <a:picLocks noChangeAspect="1"/>
        </xdr:cNvPicPr>
      </xdr:nvPicPr>
      <xdr:blipFill>
        <a:blip xmlns:r="http://schemas.openxmlformats.org/officeDocument/2006/relationships" r:embed="rId2"/>
        <a:stretch>
          <a:fillRect/>
        </a:stretch>
      </xdr:blipFill>
      <xdr:spPr>
        <a:xfrm>
          <a:off x="1390650" y="8534400"/>
          <a:ext cx="1438095" cy="476190"/>
        </a:xfrm>
        <a:prstGeom prst="rect">
          <a:avLst/>
        </a:prstGeom>
      </xdr:spPr>
    </xdr:pic>
    <xdr:clientData/>
  </xdr:twoCellAnchor>
  <xdr:twoCellAnchor editAs="oneCell">
    <xdr:from>
      <xdr:col>1</xdr:col>
      <xdr:colOff>276225</xdr:colOff>
      <xdr:row>33</xdr:row>
      <xdr:rowOff>247650</xdr:rowOff>
    </xdr:from>
    <xdr:to>
      <xdr:col>4</xdr:col>
      <xdr:colOff>466342</xdr:colOff>
      <xdr:row>35</xdr:row>
      <xdr:rowOff>85650</xdr:rowOff>
    </xdr:to>
    <xdr:pic>
      <xdr:nvPicPr>
        <xdr:cNvPr id="4" name="그림 3">
          <a:extLst>
            <a:ext uri="{FF2B5EF4-FFF2-40B4-BE49-F238E27FC236}">
              <a16:creationId xmlns:a16="http://schemas.microsoft.com/office/drawing/2014/main" id="{E2BA2E6E-8E4C-4C17-BB01-323A8A026F02}"/>
            </a:ext>
          </a:extLst>
        </xdr:cNvPr>
        <xdr:cNvPicPr>
          <a:picLocks noChangeAspect="1"/>
        </xdr:cNvPicPr>
      </xdr:nvPicPr>
      <xdr:blipFill>
        <a:blip xmlns:r="http://schemas.openxmlformats.org/officeDocument/2006/relationships" r:embed="rId3"/>
        <a:stretch>
          <a:fillRect/>
        </a:stretch>
      </xdr:blipFill>
      <xdr:spPr>
        <a:xfrm>
          <a:off x="400050" y="12687300"/>
          <a:ext cx="3066667" cy="6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133350</xdr:colOff>
      <xdr:row>20</xdr:row>
      <xdr:rowOff>161925</xdr:rowOff>
    </xdr:from>
    <xdr:to>
      <xdr:col>3</xdr:col>
      <xdr:colOff>1904779</xdr:colOff>
      <xdr:row>20</xdr:row>
      <xdr:rowOff>1819068</xdr:rowOff>
    </xdr:to>
    <xdr:pic>
      <xdr:nvPicPr>
        <xdr:cNvPr id="2" name="그림 1">
          <a:extLst>
            <a:ext uri="{FF2B5EF4-FFF2-40B4-BE49-F238E27FC236}">
              <a16:creationId xmlns:a16="http://schemas.microsoft.com/office/drawing/2014/main" id="{CF2B017C-DAD6-4A56-826A-D4F368D79F48}"/>
            </a:ext>
          </a:extLst>
        </xdr:cNvPr>
        <xdr:cNvPicPr>
          <a:picLocks noChangeAspect="1"/>
        </xdr:cNvPicPr>
      </xdr:nvPicPr>
      <xdr:blipFill>
        <a:blip xmlns:r="http://schemas.openxmlformats.org/officeDocument/2006/relationships" r:embed="rId1"/>
        <a:stretch>
          <a:fillRect/>
        </a:stretch>
      </xdr:blipFill>
      <xdr:spPr>
        <a:xfrm>
          <a:off x="1409700" y="5943600"/>
          <a:ext cx="1771429" cy="1657143"/>
        </a:xfrm>
        <a:prstGeom prst="rect">
          <a:avLst/>
        </a:prstGeom>
      </xdr:spPr>
    </xdr:pic>
    <xdr:clientData/>
  </xdr:twoCellAnchor>
  <xdr:twoCellAnchor editAs="oneCell">
    <xdr:from>
      <xdr:col>4</xdr:col>
      <xdr:colOff>142875</xdr:colOff>
      <xdr:row>20</xdr:row>
      <xdr:rowOff>200025</xdr:rowOff>
    </xdr:from>
    <xdr:to>
      <xdr:col>4</xdr:col>
      <xdr:colOff>1819065</xdr:colOff>
      <xdr:row>20</xdr:row>
      <xdr:rowOff>1514311</xdr:rowOff>
    </xdr:to>
    <xdr:pic>
      <xdr:nvPicPr>
        <xdr:cNvPr id="3" name="그림 2">
          <a:extLst>
            <a:ext uri="{FF2B5EF4-FFF2-40B4-BE49-F238E27FC236}">
              <a16:creationId xmlns:a16="http://schemas.microsoft.com/office/drawing/2014/main" id="{A91C7748-48A3-4BD0-B7E8-0AE484A6B82A}"/>
            </a:ext>
          </a:extLst>
        </xdr:cNvPr>
        <xdr:cNvPicPr>
          <a:picLocks noChangeAspect="1"/>
        </xdr:cNvPicPr>
      </xdr:nvPicPr>
      <xdr:blipFill>
        <a:blip xmlns:r="http://schemas.openxmlformats.org/officeDocument/2006/relationships" r:embed="rId2"/>
        <a:stretch>
          <a:fillRect/>
        </a:stretch>
      </xdr:blipFill>
      <xdr:spPr>
        <a:xfrm>
          <a:off x="3429000" y="5981700"/>
          <a:ext cx="1676190" cy="13142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24</xdr:row>
      <xdr:rowOff>171450</xdr:rowOff>
    </xdr:from>
    <xdr:to>
      <xdr:col>7</xdr:col>
      <xdr:colOff>1266825</xdr:colOff>
      <xdr:row>31</xdr:row>
      <xdr:rowOff>57150</xdr:rowOff>
    </xdr:to>
    <xdr:pic>
      <xdr:nvPicPr>
        <xdr:cNvPr id="2" name="그림 1">
          <a:extLst>
            <a:ext uri="{FF2B5EF4-FFF2-40B4-BE49-F238E27FC236}">
              <a16:creationId xmlns:a16="http://schemas.microsoft.com/office/drawing/2014/main" id="{5C01C8CD-8BC8-47C8-BB4B-22376B83B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 y="9925050"/>
          <a:ext cx="7972425" cy="212407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09"/>
  <sheetViews>
    <sheetView showGridLines="0" tabSelected="1" zoomScale="70" zoomScaleNormal="70" workbookViewId="0">
      <pane xSplit="2" ySplit="4" topLeftCell="C86" activePane="bottomRight" state="frozen"/>
      <selection pane="topRight" activeCell="C1" sqref="C1"/>
      <selection pane="bottomLeft" activeCell="A5" sqref="A5"/>
      <selection pane="bottomRight" activeCell="F10" sqref="F10"/>
    </sheetView>
  </sheetViews>
  <sheetFormatPr defaultRowHeight="16.5" x14ac:dyDescent="0.3"/>
  <cols>
    <col min="1" max="1" width="5.875" style="1" bestFit="1" customWidth="1"/>
    <col min="2" max="2" width="16.5" style="1" bestFit="1" customWidth="1"/>
    <col min="3" max="3" width="15.125" style="1" bestFit="1" customWidth="1"/>
    <col min="4" max="4" width="18" style="23" bestFit="1" customWidth="1"/>
    <col min="5" max="5" width="11.375" style="23" bestFit="1" customWidth="1"/>
    <col min="6" max="6" width="64" style="23" customWidth="1"/>
    <col min="7" max="7" width="35.375" style="23" bestFit="1" customWidth="1"/>
    <col min="8" max="8" width="64.75" style="23" bestFit="1" customWidth="1"/>
    <col min="9" max="9" width="11.375" style="23" bestFit="1" customWidth="1"/>
    <col min="10" max="10" width="10.125" style="23" bestFit="1" customWidth="1"/>
    <col min="11" max="11" width="11.75" style="23" bestFit="1" customWidth="1"/>
    <col min="12" max="16384" width="9" style="23"/>
  </cols>
  <sheetData>
    <row r="1" spans="1:11" ht="71.25" x14ac:dyDescent="0.3">
      <c r="A1" s="197" t="s">
        <v>845</v>
      </c>
      <c r="B1" s="197"/>
      <c r="C1" s="197"/>
      <c r="D1" s="197"/>
      <c r="E1" s="197"/>
      <c r="F1" s="197"/>
      <c r="G1" s="197"/>
      <c r="H1" s="197"/>
      <c r="I1" s="197"/>
      <c r="J1" s="197"/>
      <c r="K1" s="197"/>
    </row>
    <row r="3" spans="1:11" s="2" customFormat="1" ht="24.95" customHeight="1" x14ac:dyDescent="0.3">
      <c r="A3" s="198" t="s">
        <v>846</v>
      </c>
      <c r="B3" s="203" t="s">
        <v>847</v>
      </c>
      <c r="C3" s="200" t="s">
        <v>848</v>
      </c>
      <c r="D3" s="200" t="s">
        <v>0</v>
      </c>
      <c r="E3" s="200" t="s">
        <v>1</v>
      </c>
      <c r="F3" s="200" t="s">
        <v>849</v>
      </c>
      <c r="G3" s="200" t="s">
        <v>850</v>
      </c>
      <c r="H3" s="200" t="s">
        <v>851</v>
      </c>
      <c r="I3" s="202" t="s">
        <v>852</v>
      </c>
      <c r="J3" s="206" t="s">
        <v>1485</v>
      </c>
      <c r="K3" s="207"/>
    </row>
    <row r="4" spans="1:11" s="2" customFormat="1" ht="24.95" customHeight="1" x14ac:dyDescent="0.3">
      <c r="A4" s="199"/>
      <c r="B4" s="204"/>
      <c r="C4" s="201"/>
      <c r="D4" s="201"/>
      <c r="E4" s="201"/>
      <c r="F4" s="201"/>
      <c r="G4" s="201"/>
      <c r="H4" s="201"/>
      <c r="I4" s="201"/>
      <c r="J4" s="208"/>
      <c r="K4" s="209"/>
    </row>
    <row r="5" spans="1:11" ht="24.95" customHeight="1" x14ac:dyDescent="0.3">
      <c r="A5" s="166">
        <v>1</v>
      </c>
      <c r="B5" s="190" t="s">
        <v>853</v>
      </c>
      <c r="C5" s="192" t="s">
        <v>344</v>
      </c>
      <c r="D5" s="29" t="s">
        <v>854</v>
      </c>
      <c r="E5" s="99">
        <v>1</v>
      </c>
      <c r="F5" s="29" t="s">
        <v>855</v>
      </c>
      <c r="G5" s="29" t="s">
        <v>856</v>
      </c>
      <c r="H5" s="29" t="s">
        <v>857</v>
      </c>
      <c r="I5" s="99">
        <v>35</v>
      </c>
      <c r="J5" s="30">
        <v>2200</v>
      </c>
      <c r="K5" s="31" t="s">
        <v>858</v>
      </c>
    </row>
    <row r="6" spans="1:11" ht="24.95" customHeight="1" x14ac:dyDescent="0.3">
      <c r="A6" s="195"/>
      <c r="B6" s="196"/>
      <c r="C6" s="179"/>
      <c r="D6" s="102" t="s">
        <v>859</v>
      </c>
      <c r="E6" s="100">
        <v>1</v>
      </c>
      <c r="F6" s="102" t="s">
        <v>860</v>
      </c>
      <c r="G6" s="102" t="s">
        <v>861</v>
      </c>
      <c r="H6" s="102" t="s">
        <v>857</v>
      </c>
      <c r="I6" s="100">
        <v>35</v>
      </c>
      <c r="J6" s="3">
        <v>2200</v>
      </c>
      <c r="K6" s="28" t="s">
        <v>858</v>
      </c>
    </row>
    <row r="7" spans="1:11" ht="24.95" customHeight="1" x14ac:dyDescent="0.3">
      <c r="A7" s="195">
        <v>2</v>
      </c>
      <c r="B7" s="196" t="s">
        <v>862</v>
      </c>
      <c r="C7" s="170" t="s">
        <v>863</v>
      </c>
      <c r="D7" s="102" t="s">
        <v>864</v>
      </c>
      <c r="E7" s="100">
        <v>1</v>
      </c>
      <c r="F7" s="102" t="s">
        <v>865</v>
      </c>
      <c r="G7" s="102" t="s">
        <v>865</v>
      </c>
      <c r="H7" s="102"/>
      <c r="I7" s="100">
        <v>40</v>
      </c>
      <c r="J7" s="3">
        <v>2100</v>
      </c>
      <c r="K7" s="28" t="s">
        <v>866</v>
      </c>
    </row>
    <row r="8" spans="1:11" ht="24.95" customHeight="1" x14ac:dyDescent="0.3">
      <c r="A8" s="195"/>
      <c r="B8" s="196"/>
      <c r="C8" s="172"/>
      <c r="D8" s="102" t="s">
        <v>867</v>
      </c>
      <c r="E8" s="100">
        <v>1</v>
      </c>
      <c r="F8" s="102" t="s">
        <v>868</v>
      </c>
      <c r="G8" s="102" t="s">
        <v>867</v>
      </c>
      <c r="H8" s="102"/>
      <c r="I8" s="100">
        <v>40</v>
      </c>
      <c r="J8" s="3">
        <v>2100</v>
      </c>
      <c r="K8" s="28" t="s">
        <v>866</v>
      </c>
    </row>
    <row r="9" spans="1:11" ht="24.95" customHeight="1" x14ac:dyDescent="0.3">
      <c r="A9" s="195">
        <v>3</v>
      </c>
      <c r="B9" s="205" t="s">
        <v>869</v>
      </c>
      <c r="C9" s="178" t="s">
        <v>344</v>
      </c>
      <c r="D9" s="102" t="s">
        <v>870</v>
      </c>
      <c r="E9" s="100">
        <v>1</v>
      </c>
      <c r="F9" s="102" t="s">
        <v>870</v>
      </c>
      <c r="G9" s="102" t="s">
        <v>871</v>
      </c>
      <c r="H9" s="102"/>
      <c r="I9" s="100">
        <v>44</v>
      </c>
      <c r="J9" s="3">
        <v>2700</v>
      </c>
      <c r="K9" s="28" t="s">
        <v>858</v>
      </c>
    </row>
    <row r="10" spans="1:11" ht="24.95" customHeight="1" x14ac:dyDescent="0.3">
      <c r="A10" s="195"/>
      <c r="B10" s="196"/>
      <c r="C10" s="179"/>
      <c r="D10" s="102" t="s">
        <v>872</v>
      </c>
      <c r="E10" s="100">
        <v>1</v>
      </c>
      <c r="F10" s="102" t="s">
        <v>872</v>
      </c>
      <c r="G10" s="102" t="s">
        <v>871</v>
      </c>
      <c r="H10" s="102"/>
      <c r="I10" s="100">
        <v>44</v>
      </c>
      <c r="J10" s="3">
        <v>2700</v>
      </c>
      <c r="K10" s="28" t="s">
        <v>858</v>
      </c>
    </row>
    <row r="11" spans="1:11" ht="24.95" customHeight="1" x14ac:dyDescent="0.3">
      <c r="A11" s="101">
        <v>4</v>
      </c>
      <c r="B11" s="100" t="s">
        <v>873</v>
      </c>
      <c r="C11" s="125" t="s">
        <v>874</v>
      </c>
      <c r="D11" s="102" t="s">
        <v>875</v>
      </c>
      <c r="E11" s="100">
        <v>1</v>
      </c>
      <c r="F11" s="102" t="s">
        <v>876</v>
      </c>
      <c r="G11" s="102" t="s">
        <v>877</v>
      </c>
      <c r="H11" s="102" t="s">
        <v>878</v>
      </c>
      <c r="I11" s="100">
        <v>40</v>
      </c>
      <c r="J11" s="3">
        <v>2700</v>
      </c>
      <c r="K11" s="28" t="s">
        <v>879</v>
      </c>
    </row>
    <row r="12" spans="1:11" ht="24.95" customHeight="1" x14ac:dyDescent="0.3">
      <c r="A12" s="195">
        <v>5</v>
      </c>
      <c r="B12" s="205" t="s">
        <v>880</v>
      </c>
      <c r="C12" s="178" t="s">
        <v>344</v>
      </c>
      <c r="D12" s="102" t="s">
        <v>881</v>
      </c>
      <c r="E12" s="100">
        <v>1</v>
      </c>
      <c r="F12" s="102" t="s">
        <v>882</v>
      </c>
      <c r="G12" s="102" t="s">
        <v>883</v>
      </c>
      <c r="H12" s="102" t="s">
        <v>884</v>
      </c>
      <c r="I12" s="100">
        <v>40</v>
      </c>
      <c r="J12" s="3">
        <v>2360</v>
      </c>
      <c r="K12" s="28" t="s">
        <v>858</v>
      </c>
    </row>
    <row r="13" spans="1:11" ht="24.95" customHeight="1" x14ac:dyDescent="0.3">
      <c r="A13" s="195"/>
      <c r="B13" s="196"/>
      <c r="C13" s="179"/>
      <c r="D13" s="102" t="s">
        <v>885</v>
      </c>
      <c r="E13" s="100">
        <v>1</v>
      </c>
      <c r="F13" s="102" t="s">
        <v>886</v>
      </c>
      <c r="G13" s="102" t="s">
        <v>887</v>
      </c>
      <c r="H13" s="102" t="s">
        <v>888</v>
      </c>
      <c r="I13" s="100">
        <v>40</v>
      </c>
      <c r="J13" s="3">
        <v>2360</v>
      </c>
      <c r="K13" s="28" t="s">
        <v>858</v>
      </c>
    </row>
    <row r="14" spans="1:11" ht="24.95" customHeight="1" x14ac:dyDescent="0.3">
      <c r="A14" s="195">
        <v>6</v>
      </c>
      <c r="B14" s="196" t="s">
        <v>889</v>
      </c>
      <c r="C14" s="191" t="s">
        <v>345</v>
      </c>
      <c r="D14" s="102" t="s">
        <v>890</v>
      </c>
      <c r="E14" s="100">
        <v>1</v>
      </c>
      <c r="F14" s="102" t="s">
        <v>891</v>
      </c>
      <c r="G14" s="102" t="s">
        <v>892</v>
      </c>
      <c r="H14" s="102" t="s">
        <v>893</v>
      </c>
      <c r="I14" s="100">
        <v>40</v>
      </c>
      <c r="J14" s="3">
        <v>2400</v>
      </c>
      <c r="K14" s="28" t="s">
        <v>858</v>
      </c>
    </row>
    <row r="15" spans="1:11" ht="24.95" customHeight="1" x14ac:dyDescent="0.3">
      <c r="A15" s="195"/>
      <c r="B15" s="196"/>
      <c r="C15" s="213"/>
      <c r="D15" s="102" t="s">
        <v>894</v>
      </c>
      <c r="E15" s="100">
        <v>1</v>
      </c>
      <c r="F15" s="102" t="s">
        <v>895</v>
      </c>
      <c r="G15" s="102" t="s">
        <v>896</v>
      </c>
      <c r="H15" s="102" t="s">
        <v>897</v>
      </c>
      <c r="I15" s="100">
        <v>40</v>
      </c>
      <c r="J15" s="3">
        <v>2400</v>
      </c>
      <c r="K15" s="28" t="s">
        <v>858</v>
      </c>
    </row>
    <row r="16" spans="1:11" ht="48" customHeight="1" x14ac:dyDescent="0.3">
      <c r="A16" s="195"/>
      <c r="B16" s="196"/>
      <c r="C16" s="214"/>
      <c r="D16" s="102" t="s">
        <v>898</v>
      </c>
      <c r="E16" s="100">
        <v>1</v>
      </c>
      <c r="F16" s="102" t="s">
        <v>899</v>
      </c>
      <c r="G16" s="102" t="s">
        <v>900</v>
      </c>
      <c r="H16" s="27" t="s">
        <v>901</v>
      </c>
      <c r="I16" s="100">
        <v>40</v>
      </c>
      <c r="J16" s="3">
        <v>2400</v>
      </c>
      <c r="K16" s="28" t="s">
        <v>858</v>
      </c>
    </row>
    <row r="17" spans="1:11" ht="24.95" customHeight="1" x14ac:dyDescent="0.3">
      <c r="A17" s="195">
        <v>7</v>
      </c>
      <c r="B17" s="196" t="s">
        <v>902</v>
      </c>
      <c r="C17" s="170" t="s">
        <v>874</v>
      </c>
      <c r="D17" s="102" t="s">
        <v>903</v>
      </c>
      <c r="E17" s="100">
        <v>1</v>
      </c>
      <c r="F17" s="25" t="s">
        <v>903</v>
      </c>
      <c r="G17" s="102" t="s">
        <v>904</v>
      </c>
      <c r="H17" s="102" t="s">
        <v>905</v>
      </c>
      <c r="I17" s="100">
        <v>40</v>
      </c>
      <c r="J17" s="3">
        <v>3000</v>
      </c>
      <c r="K17" s="28" t="s">
        <v>906</v>
      </c>
    </row>
    <row r="18" spans="1:11" ht="24.95" customHeight="1" x14ac:dyDescent="0.3">
      <c r="A18" s="195"/>
      <c r="B18" s="196"/>
      <c r="C18" s="172"/>
      <c r="D18" s="102" t="s">
        <v>907</v>
      </c>
      <c r="E18" s="100">
        <v>2</v>
      </c>
      <c r="F18" s="102" t="s">
        <v>908</v>
      </c>
      <c r="G18" s="102" t="s">
        <v>909</v>
      </c>
      <c r="H18" s="102" t="s">
        <v>910</v>
      </c>
      <c r="I18" s="100">
        <v>40</v>
      </c>
      <c r="J18" s="3">
        <v>3000</v>
      </c>
      <c r="K18" s="28" t="s">
        <v>911</v>
      </c>
    </row>
    <row r="19" spans="1:11" ht="24.95" customHeight="1" x14ac:dyDescent="0.3">
      <c r="A19" s="195">
        <v>8</v>
      </c>
      <c r="B19" s="196" t="s">
        <v>912</v>
      </c>
      <c r="C19" s="191" t="s">
        <v>345</v>
      </c>
      <c r="D19" s="102" t="s">
        <v>913</v>
      </c>
      <c r="E19" s="100">
        <v>1</v>
      </c>
      <c r="F19" s="102" t="s">
        <v>914</v>
      </c>
      <c r="G19" s="102" t="s">
        <v>915</v>
      </c>
      <c r="H19" s="102" t="s">
        <v>916</v>
      </c>
      <c r="I19" s="100">
        <v>40</v>
      </c>
      <c r="J19" s="3">
        <v>2900</v>
      </c>
      <c r="K19" s="28" t="s">
        <v>917</v>
      </c>
    </row>
    <row r="20" spans="1:11" ht="24.95" customHeight="1" x14ac:dyDescent="0.3">
      <c r="A20" s="195"/>
      <c r="B20" s="196"/>
      <c r="C20" s="181"/>
      <c r="D20" s="102" t="s">
        <v>918</v>
      </c>
      <c r="E20" s="100">
        <v>1</v>
      </c>
      <c r="F20" s="102" t="s">
        <v>919</v>
      </c>
      <c r="G20" s="102" t="s">
        <v>920</v>
      </c>
      <c r="H20" s="102" t="s">
        <v>921</v>
      </c>
      <c r="I20" s="100">
        <v>40</v>
      </c>
      <c r="J20" s="3">
        <v>2900</v>
      </c>
      <c r="K20" s="28" t="s">
        <v>917</v>
      </c>
    </row>
    <row r="21" spans="1:11" ht="24.95" customHeight="1" x14ac:dyDescent="0.3">
      <c r="A21" s="101">
        <v>9</v>
      </c>
      <c r="B21" s="126" t="s">
        <v>922</v>
      </c>
      <c r="C21" s="127" t="s">
        <v>344</v>
      </c>
      <c r="D21" s="102" t="s">
        <v>923</v>
      </c>
      <c r="E21" s="100">
        <v>1</v>
      </c>
      <c r="F21" s="102" t="s">
        <v>924</v>
      </c>
      <c r="G21" s="102" t="s">
        <v>925</v>
      </c>
      <c r="H21" s="102" t="s">
        <v>926</v>
      </c>
      <c r="I21" s="100">
        <v>45</v>
      </c>
      <c r="J21" s="3">
        <v>2400</v>
      </c>
      <c r="K21" s="28" t="s">
        <v>858</v>
      </c>
    </row>
    <row r="22" spans="1:11" ht="24.95" customHeight="1" x14ac:dyDescent="0.3">
      <c r="A22" s="195">
        <v>10</v>
      </c>
      <c r="B22" s="205" t="s">
        <v>927</v>
      </c>
      <c r="C22" s="178" t="s">
        <v>344</v>
      </c>
      <c r="D22" s="102" t="s">
        <v>928</v>
      </c>
      <c r="E22" s="100">
        <v>1</v>
      </c>
      <c r="F22" s="102" t="s">
        <v>929</v>
      </c>
      <c r="G22" s="102" t="s">
        <v>930</v>
      </c>
      <c r="H22" s="102" t="s">
        <v>931</v>
      </c>
      <c r="I22" s="100">
        <v>40</v>
      </c>
      <c r="J22" s="3">
        <v>2160</v>
      </c>
      <c r="K22" s="28" t="s">
        <v>932</v>
      </c>
    </row>
    <row r="23" spans="1:11" ht="24.95" customHeight="1" x14ac:dyDescent="0.3">
      <c r="A23" s="195"/>
      <c r="B23" s="196"/>
      <c r="C23" s="179"/>
      <c r="D23" s="102" t="s">
        <v>933</v>
      </c>
      <c r="E23" s="100">
        <v>2</v>
      </c>
      <c r="F23" s="102" t="s">
        <v>934</v>
      </c>
      <c r="G23" s="102" t="s">
        <v>935</v>
      </c>
      <c r="H23" s="102" t="s">
        <v>936</v>
      </c>
      <c r="I23" s="100">
        <v>40</v>
      </c>
      <c r="J23" s="3">
        <v>2160</v>
      </c>
      <c r="K23" s="28" t="s">
        <v>932</v>
      </c>
    </row>
    <row r="24" spans="1:11" ht="24.95" customHeight="1" x14ac:dyDescent="0.3">
      <c r="A24" s="195">
        <v>11</v>
      </c>
      <c r="B24" s="205" t="s">
        <v>937</v>
      </c>
      <c r="C24" s="178" t="s">
        <v>344</v>
      </c>
      <c r="D24" s="102" t="s">
        <v>938</v>
      </c>
      <c r="E24" s="100">
        <v>2</v>
      </c>
      <c r="F24" s="102" t="s">
        <v>939</v>
      </c>
      <c r="G24" s="102"/>
      <c r="H24" s="102" t="s">
        <v>940</v>
      </c>
      <c r="I24" s="100">
        <v>40</v>
      </c>
      <c r="J24" s="3">
        <v>1900</v>
      </c>
      <c r="K24" s="28" t="s">
        <v>941</v>
      </c>
    </row>
    <row r="25" spans="1:11" ht="24.95" customHeight="1" x14ac:dyDescent="0.3">
      <c r="A25" s="195"/>
      <c r="B25" s="196"/>
      <c r="C25" s="192"/>
      <c r="D25" s="102" t="s">
        <v>942</v>
      </c>
      <c r="E25" s="100">
        <v>1</v>
      </c>
      <c r="F25" s="102" t="s">
        <v>943</v>
      </c>
      <c r="G25" s="102"/>
      <c r="H25" s="102" t="s">
        <v>944</v>
      </c>
      <c r="I25" s="100">
        <v>40</v>
      </c>
      <c r="J25" s="3">
        <v>1900</v>
      </c>
      <c r="K25" s="28" t="s">
        <v>941</v>
      </c>
    </row>
    <row r="26" spans="1:11" ht="24.95" customHeight="1" x14ac:dyDescent="0.3">
      <c r="A26" s="195"/>
      <c r="B26" s="196"/>
      <c r="C26" s="179"/>
      <c r="D26" s="102" t="s">
        <v>945</v>
      </c>
      <c r="E26" s="100">
        <v>1</v>
      </c>
      <c r="F26" s="102" t="s">
        <v>943</v>
      </c>
      <c r="G26" s="102"/>
      <c r="H26" s="102" t="s">
        <v>946</v>
      </c>
      <c r="I26" s="100">
        <v>40</v>
      </c>
      <c r="J26" s="3">
        <v>1900</v>
      </c>
      <c r="K26" s="28" t="s">
        <v>947</v>
      </c>
    </row>
    <row r="27" spans="1:11" ht="24.95" customHeight="1" x14ac:dyDescent="0.3">
      <c r="A27" s="101">
        <v>12</v>
      </c>
      <c r="B27" s="100" t="s">
        <v>948</v>
      </c>
      <c r="C27" s="128" t="s">
        <v>345</v>
      </c>
      <c r="D27" s="102" t="s">
        <v>949</v>
      </c>
      <c r="E27" s="100">
        <v>5</v>
      </c>
      <c r="F27" s="102" t="s">
        <v>950</v>
      </c>
      <c r="G27" s="102" t="s">
        <v>951</v>
      </c>
      <c r="H27" s="102"/>
      <c r="I27" s="100">
        <v>40</v>
      </c>
      <c r="J27" s="3">
        <v>2400</v>
      </c>
      <c r="K27" s="28" t="s">
        <v>947</v>
      </c>
    </row>
    <row r="28" spans="1:11" ht="24.95" customHeight="1" x14ac:dyDescent="0.3">
      <c r="A28" s="195">
        <v>13</v>
      </c>
      <c r="B28" s="205" t="s">
        <v>952</v>
      </c>
      <c r="C28" s="178" t="s">
        <v>344</v>
      </c>
      <c r="D28" s="102" t="s">
        <v>885</v>
      </c>
      <c r="E28" s="100">
        <v>1</v>
      </c>
      <c r="F28" s="102" t="s">
        <v>953</v>
      </c>
      <c r="G28" s="102" t="s">
        <v>954</v>
      </c>
      <c r="H28" s="102" t="s">
        <v>955</v>
      </c>
      <c r="I28" s="100">
        <v>40</v>
      </c>
      <c r="J28" s="3">
        <v>2500</v>
      </c>
      <c r="K28" s="28" t="s">
        <v>947</v>
      </c>
    </row>
    <row r="29" spans="1:11" ht="24.95" customHeight="1" x14ac:dyDescent="0.3">
      <c r="A29" s="195"/>
      <c r="B29" s="196"/>
      <c r="C29" s="192"/>
      <c r="D29" s="102" t="s">
        <v>956</v>
      </c>
      <c r="E29" s="100">
        <v>1</v>
      </c>
      <c r="F29" s="102" t="s">
        <v>923</v>
      </c>
      <c r="G29" s="102" t="s">
        <v>957</v>
      </c>
      <c r="H29" s="102" t="s">
        <v>955</v>
      </c>
      <c r="I29" s="100">
        <v>40</v>
      </c>
      <c r="J29" s="3">
        <v>2500</v>
      </c>
      <c r="K29" s="28" t="s">
        <v>947</v>
      </c>
    </row>
    <row r="30" spans="1:11" ht="24.95" customHeight="1" x14ac:dyDescent="0.3">
      <c r="A30" s="195"/>
      <c r="B30" s="196"/>
      <c r="C30" s="179"/>
      <c r="D30" s="102" t="s">
        <v>958</v>
      </c>
      <c r="E30" s="100">
        <v>1</v>
      </c>
      <c r="F30" s="102" t="s">
        <v>959</v>
      </c>
      <c r="G30" s="102" t="s">
        <v>960</v>
      </c>
      <c r="H30" s="102" t="s">
        <v>955</v>
      </c>
      <c r="I30" s="100">
        <v>40</v>
      </c>
      <c r="J30" s="3">
        <v>2500</v>
      </c>
      <c r="K30" s="28" t="s">
        <v>947</v>
      </c>
    </row>
    <row r="31" spans="1:11" ht="24.95" customHeight="1" x14ac:dyDescent="0.3">
      <c r="A31" s="101">
        <v>14</v>
      </c>
      <c r="B31" s="100" t="s">
        <v>961</v>
      </c>
      <c r="C31" s="24" t="s">
        <v>962</v>
      </c>
      <c r="D31" s="102" t="s">
        <v>963</v>
      </c>
      <c r="E31" s="100">
        <v>2</v>
      </c>
      <c r="F31" s="102" t="s">
        <v>964</v>
      </c>
      <c r="G31" s="102" t="s">
        <v>965</v>
      </c>
      <c r="H31" s="102" t="s">
        <v>966</v>
      </c>
      <c r="I31" s="100">
        <v>40</v>
      </c>
      <c r="J31" s="3">
        <v>2800</v>
      </c>
      <c r="K31" s="28" t="s">
        <v>858</v>
      </c>
    </row>
    <row r="32" spans="1:11" ht="24.95" customHeight="1" x14ac:dyDescent="0.3">
      <c r="A32" s="195">
        <v>15</v>
      </c>
      <c r="B32" s="196" t="s">
        <v>967</v>
      </c>
      <c r="C32" s="191" t="s">
        <v>345</v>
      </c>
      <c r="D32" s="102" t="s">
        <v>968</v>
      </c>
      <c r="E32" s="100">
        <v>2</v>
      </c>
      <c r="F32" s="102" t="s">
        <v>969</v>
      </c>
      <c r="G32" s="102" t="s">
        <v>970</v>
      </c>
      <c r="H32" s="102"/>
      <c r="I32" s="100">
        <v>40</v>
      </c>
      <c r="J32" s="3">
        <v>2750</v>
      </c>
      <c r="K32" s="28" t="s">
        <v>858</v>
      </c>
    </row>
    <row r="33" spans="1:11" ht="24.95" customHeight="1" x14ac:dyDescent="0.3">
      <c r="A33" s="195"/>
      <c r="B33" s="196"/>
      <c r="C33" s="193"/>
      <c r="D33" s="102" t="s">
        <v>870</v>
      </c>
      <c r="E33" s="100">
        <v>2</v>
      </c>
      <c r="F33" s="102" t="s">
        <v>870</v>
      </c>
      <c r="G33" s="102" t="s">
        <v>971</v>
      </c>
      <c r="H33" s="102"/>
      <c r="I33" s="100">
        <v>40</v>
      </c>
      <c r="J33" s="3">
        <v>2750</v>
      </c>
      <c r="K33" s="28" t="s">
        <v>858</v>
      </c>
    </row>
    <row r="34" spans="1:11" ht="24.95" customHeight="1" x14ac:dyDescent="0.3">
      <c r="A34" s="195"/>
      <c r="B34" s="196"/>
      <c r="C34" s="193"/>
      <c r="D34" s="102" t="s">
        <v>872</v>
      </c>
      <c r="E34" s="100">
        <v>2</v>
      </c>
      <c r="F34" s="102" t="s">
        <v>872</v>
      </c>
      <c r="G34" s="102" t="s">
        <v>971</v>
      </c>
      <c r="H34" s="102"/>
      <c r="I34" s="100">
        <v>40</v>
      </c>
      <c r="J34" s="3">
        <v>2750</v>
      </c>
      <c r="K34" s="28" t="s">
        <v>858</v>
      </c>
    </row>
    <row r="35" spans="1:11" ht="24.95" customHeight="1" x14ac:dyDescent="0.3">
      <c r="A35" s="195"/>
      <c r="B35" s="196"/>
      <c r="C35" s="193"/>
      <c r="D35" s="102" t="s">
        <v>953</v>
      </c>
      <c r="E35" s="100">
        <v>1</v>
      </c>
      <c r="F35" s="102" t="s">
        <v>972</v>
      </c>
      <c r="G35" s="102" t="s">
        <v>973</v>
      </c>
      <c r="H35" s="102"/>
      <c r="I35" s="100">
        <v>40</v>
      </c>
      <c r="J35" s="3">
        <v>2750</v>
      </c>
      <c r="K35" s="28" t="s">
        <v>858</v>
      </c>
    </row>
    <row r="36" spans="1:11" ht="24.95" customHeight="1" x14ac:dyDescent="0.3">
      <c r="A36" s="195"/>
      <c r="B36" s="196"/>
      <c r="C36" s="181"/>
      <c r="D36" s="102" t="s">
        <v>974</v>
      </c>
      <c r="E36" s="100">
        <v>1</v>
      </c>
      <c r="F36" s="102" t="s">
        <v>975</v>
      </c>
      <c r="G36" s="102" t="s">
        <v>976</v>
      </c>
      <c r="H36" s="102" t="s">
        <v>977</v>
      </c>
      <c r="I36" s="100">
        <v>40</v>
      </c>
      <c r="J36" s="3">
        <v>2750</v>
      </c>
      <c r="K36" s="28" t="s">
        <v>858</v>
      </c>
    </row>
    <row r="37" spans="1:11" ht="24.95" customHeight="1" x14ac:dyDescent="0.3">
      <c r="A37" s="101">
        <v>16</v>
      </c>
      <c r="B37" s="100" t="s">
        <v>978</v>
      </c>
      <c r="C37" s="128" t="s">
        <v>345</v>
      </c>
      <c r="D37" s="102" t="s">
        <v>875</v>
      </c>
      <c r="E37" s="100">
        <v>1</v>
      </c>
      <c r="F37" s="102" t="s">
        <v>876</v>
      </c>
      <c r="G37" s="102" t="s">
        <v>979</v>
      </c>
      <c r="H37" s="102"/>
      <c r="I37" s="100">
        <v>40</v>
      </c>
      <c r="J37" s="3">
        <v>2500</v>
      </c>
      <c r="K37" s="28" t="s">
        <v>858</v>
      </c>
    </row>
    <row r="38" spans="1:11" ht="24.95" customHeight="1" x14ac:dyDescent="0.3">
      <c r="A38" s="101">
        <v>17</v>
      </c>
      <c r="B38" s="100" t="s">
        <v>980</v>
      </c>
      <c r="C38" s="129" t="s">
        <v>346</v>
      </c>
      <c r="D38" s="102" t="s">
        <v>981</v>
      </c>
      <c r="E38" s="100">
        <v>7</v>
      </c>
      <c r="F38" s="102" t="s">
        <v>982</v>
      </c>
      <c r="G38" s="102" t="s">
        <v>983</v>
      </c>
      <c r="H38" s="102"/>
      <c r="I38" s="100">
        <v>40</v>
      </c>
      <c r="J38" s="3">
        <v>4200</v>
      </c>
      <c r="K38" s="28" t="s">
        <v>858</v>
      </c>
    </row>
    <row r="39" spans="1:11" ht="24.95" customHeight="1" x14ac:dyDescent="0.3">
      <c r="A39" s="195">
        <v>18</v>
      </c>
      <c r="B39" s="196" t="s">
        <v>984</v>
      </c>
      <c r="C39" s="210" t="s">
        <v>346</v>
      </c>
      <c r="D39" s="102" t="s">
        <v>985</v>
      </c>
      <c r="E39" s="100">
        <v>2</v>
      </c>
      <c r="F39" s="102" t="s">
        <v>986</v>
      </c>
      <c r="G39" s="194" t="s">
        <v>987</v>
      </c>
      <c r="H39" s="194" t="s">
        <v>988</v>
      </c>
      <c r="I39" s="100">
        <v>40</v>
      </c>
      <c r="J39" s="3">
        <v>4080</v>
      </c>
      <c r="K39" s="28" t="s">
        <v>906</v>
      </c>
    </row>
    <row r="40" spans="1:11" ht="24.95" customHeight="1" x14ac:dyDescent="0.3">
      <c r="A40" s="195"/>
      <c r="B40" s="196"/>
      <c r="C40" s="211"/>
      <c r="D40" s="102" t="s">
        <v>989</v>
      </c>
      <c r="E40" s="100">
        <v>2</v>
      </c>
      <c r="F40" s="102" t="s">
        <v>990</v>
      </c>
      <c r="G40" s="194"/>
      <c r="H40" s="194"/>
      <c r="I40" s="100">
        <v>40</v>
      </c>
      <c r="J40" s="3">
        <v>4080</v>
      </c>
      <c r="K40" s="28" t="s">
        <v>991</v>
      </c>
    </row>
    <row r="41" spans="1:11" ht="24.95" customHeight="1" x14ac:dyDescent="0.3">
      <c r="A41" s="195"/>
      <c r="B41" s="196"/>
      <c r="C41" s="212"/>
      <c r="D41" s="102" t="s">
        <v>992</v>
      </c>
      <c r="E41" s="100">
        <v>2</v>
      </c>
      <c r="F41" s="102" t="s">
        <v>993</v>
      </c>
      <c r="G41" s="194"/>
      <c r="H41" s="194"/>
      <c r="I41" s="100">
        <v>40</v>
      </c>
      <c r="J41" s="3">
        <v>4080</v>
      </c>
      <c r="K41" s="28" t="s">
        <v>906</v>
      </c>
    </row>
    <row r="42" spans="1:11" ht="24.95" customHeight="1" x14ac:dyDescent="0.3">
      <c r="A42" s="101">
        <v>19</v>
      </c>
      <c r="B42" s="100" t="s">
        <v>994</v>
      </c>
      <c r="C42" s="24" t="s">
        <v>995</v>
      </c>
      <c r="D42" s="102" t="s">
        <v>996</v>
      </c>
      <c r="E42" s="100">
        <v>2</v>
      </c>
      <c r="F42" s="102" t="s">
        <v>997</v>
      </c>
      <c r="G42" s="102" t="s">
        <v>998</v>
      </c>
      <c r="H42" s="102" t="s">
        <v>999</v>
      </c>
      <c r="I42" s="100">
        <v>40</v>
      </c>
      <c r="J42" s="3">
        <v>2400</v>
      </c>
      <c r="K42" s="28" t="s">
        <v>917</v>
      </c>
    </row>
    <row r="43" spans="1:11" ht="24.95" customHeight="1" x14ac:dyDescent="0.3">
      <c r="A43" s="195">
        <v>20</v>
      </c>
      <c r="B43" s="196" t="s">
        <v>1000</v>
      </c>
      <c r="C43" s="191" t="s">
        <v>345</v>
      </c>
      <c r="D43" s="102" t="s">
        <v>924</v>
      </c>
      <c r="E43" s="100">
        <v>2</v>
      </c>
      <c r="F43" s="102" t="s">
        <v>1001</v>
      </c>
      <c r="G43" s="102"/>
      <c r="H43" s="102" t="s">
        <v>1002</v>
      </c>
      <c r="I43" s="100">
        <v>40</v>
      </c>
      <c r="J43" s="3">
        <v>2400</v>
      </c>
      <c r="K43" s="28" t="s">
        <v>991</v>
      </c>
    </row>
    <row r="44" spans="1:11" ht="24.95" customHeight="1" x14ac:dyDescent="0.3">
      <c r="A44" s="195"/>
      <c r="B44" s="196"/>
      <c r="C44" s="193"/>
      <c r="D44" s="102" t="s">
        <v>1003</v>
      </c>
      <c r="E44" s="100">
        <v>3</v>
      </c>
      <c r="F44" s="102" t="s">
        <v>1004</v>
      </c>
      <c r="G44" s="102" t="s">
        <v>1005</v>
      </c>
      <c r="H44" s="102" t="s">
        <v>1006</v>
      </c>
      <c r="I44" s="100">
        <v>40</v>
      </c>
      <c r="J44" s="3">
        <v>2400</v>
      </c>
      <c r="K44" s="28" t="s">
        <v>991</v>
      </c>
    </row>
    <row r="45" spans="1:11" ht="24.95" customHeight="1" x14ac:dyDescent="0.3">
      <c r="A45" s="195"/>
      <c r="B45" s="196"/>
      <c r="C45" s="193"/>
      <c r="D45" s="102" t="s">
        <v>1007</v>
      </c>
      <c r="E45" s="100">
        <v>2</v>
      </c>
      <c r="F45" s="102" t="s">
        <v>1008</v>
      </c>
      <c r="G45" s="102"/>
      <c r="H45" s="102"/>
      <c r="I45" s="100">
        <v>40</v>
      </c>
      <c r="J45" s="3">
        <v>2400</v>
      </c>
      <c r="K45" s="28" t="s">
        <v>911</v>
      </c>
    </row>
    <row r="46" spans="1:11" ht="24.95" customHeight="1" x14ac:dyDescent="0.3">
      <c r="A46" s="195"/>
      <c r="B46" s="196"/>
      <c r="C46" s="181"/>
      <c r="D46" s="102" t="s">
        <v>1009</v>
      </c>
      <c r="E46" s="100">
        <v>1</v>
      </c>
      <c r="F46" s="102" t="s">
        <v>1010</v>
      </c>
      <c r="G46" s="102" t="s">
        <v>1011</v>
      </c>
      <c r="H46" s="102" t="s">
        <v>1012</v>
      </c>
      <c r="I46" s="100">
        <v>40</v>
      </c>
      <c r="J46" s="3">
        <v>2400</v>
      </c>
      <c r="K46" s="28" t="s">
        <v>1013</v>
      </c>
    </row>
    <row r="47" spans="1:11" ht="24.95" customHeight="1" x14ac:dyDescent="0.3">
      <c r="A47" s="101">
        <v>21</v>
      </c>
      <c r="B47" s="100" t="s">
        <v>1014</v>
      </c>
      <c r="C47" s="128" t="s">
        <v>345</v>
      </c>
      <c r="D47" s="102" t="s">
        <v>996</v>
      </c>
      <c r="E47" s="100">
        <v>1</v>
      </c>
      <c r="F47" s="102" t="s">
        <v>1015</v>
      </c>
      <c r="G47" s="102" t="s">
        <v>1016</v>
      </c>
      <c r="H47" s="102" t="s">
        <v>1017</v>
      </c>
      <c r="I47" s="100">
        <v>45</v>
      </c>
      <c r="J47" s="3">
        <v>2200</v>
      </c>
      <c r="K47" s="28" t="s">
        <v>1018</v>
      </c>
    </row>
    <row r="48" spans="1:11" ht="24.95" customHeight="1" x14ac:dyDescent="0.3">
      <c r="A48" s="195">
        <v>22</v>
      </c>
      <c r="B48" s="196" t="s">
        <v>1019</v>
      </c>
      <c r="C48" s="191" t="s">
        <v>345</v>
      </c>
      <c r="D48" s="102" t="s">
        <v>1020</v>
      </c>
      <c r="E48" s="100">
        <v>2</v>
      </c>
      <c r="F48" s="102" t="s">
        <v>1021</v>
      </c>
      <c r="G48" s="102" t="s">
        <v>1022</v>
      </c>
      <c r="H48" s="102" t="s">
        <v>1023</v>
      </c>
      <c r="I48" s="100">
        <v>40</v>
      </c>
      <c r="J48" s="3">
        <v>2600</v>
      </c>
      <c r="K48" s="28" t="s">
        <v>941</v>
      </c>
    </row>
    <row r="49" spans="1:11" ht="24.95" customHeight="1" x14ac:dyDescent="0.3">
      <c r="A49" s="195"/>
      <c r="B49" s="196"/>
      <c r="C49" s="181"/>
      <c r="D49" s="102" t="s">
        <v>1024</v>
      </c>
      <c r="E49" s="100">
        <v>1</v>
      </c>
      <c r="F49" s="102" t="s">
        <v>1025</v>
      </c>
      <c r="G49" s="102" t="s">
        <v>1026</v>
      </c>
      <c r="H49" s="102" t="s">
        <v>1027</v>
      </c>
      <c r="I49" s="100">
        <v>40</v>
      </c>
      <c r="J49" s="3">
        <v>2600</v>
      </c>
      <c r="K49" s="28" t="s">
        <v>941</v>
      </c>
    </row>
    <row r="50" spans="1:11" ht="24.95" customHeight="1" x14ac:dyDescent="0.3">
      <c r="A50" s="195">
        <v>23</v>
      </c>
      <c r="B50" s="196" t="s">
        <v>1028</v>
      </c>
      <c r="C50" s="170" t="s">
        <v>1029</v>
      </c>
      <c r="D50" s="102" t="s">
        <v>1030</v>
      </c>
      <c r="E50" s="100">
        <v>1</v>
      </c>
      <c r="F50" s="102" t="s">
        <v>1031</v>
      </c>
      <c r="G50" s="102" t="s">
        <v>1032</v>
      </c>
      <c r="H50" s="102" t="s">
        <v>1033</v>
      </c>
      <c r="I50" s="100">
        <v>40</v>
      </c>
      <c r="J50" s="3">
        <v>3000</v>
      </c>
      <c r="K50" s="28" t="s">
        <v>941</v>
      </c>
    </row>
    <row r="51" spans="1:11" ht="24.95" customHeight="1" x14ac:dyDescent="0.3">
      <c r="A51" s="195"/>
      <c r="B51" s="196"/>
      <c r="C51" s="172"/>
      <c r="D51" s="102" t="s">
        <v>1034</v>
      </c>
      <c r="E51" s="100">
        <v>1</v>
      </c>
      <c r="F51" s="102" t="s">
        <v>1035</v>
      </c>
      <c r="G51" s="102" t="s">
        <v>1036</v>
      </c>
      <c r="H51" s="102" t="s">
        <v>1037</v>
      </c>
      <c r="I51" s="100">
        <v>40</v>
      </c>
      <c r="J51" s="3">
        <v>3000</v>
      </c>
      <c r="K51" s="28" t="s">
        <v>858</v>
      </c>
    </row>
    <row r="52" spans="1:11" ht="24.95" customHeight="1" x14ac:dyDescent="0.3">
      <c r="A52" s="164">
        <v>24</v>
      </c>
      <c r="B52" s="167" t="s">
        <v>1038</v>
      </c>
      <c r="C52" s="170" t="s">
        <v>874</v>
      </c>
      <c r="D52" s="102" t="s">
        <v>875</v>
      </c>
      <c r="E52" s="100">
        <v>1</v>
      </c>
      <c r="F52" s="102" t="s">
        <v>1039</v>
      </c>
      <c r="G52" s="102" t="s">
        <v>1040</v>
      </c>
      <c r="H52" s="102" t="s">
        <v>1041</v>
      </c>
      <c r="I52" s="100">
        <v>40</v>
      </c>
      <c r="J52" s="3">
        <v>2700</v>
      </c>
      <c r="K52" s="28" t="s">
        <v>906</v>
      </c>
    </row>
    <row r="53" spans="1:11" ht="24.95" customHeight="1" x14ac:dyDescent="0.3">
      <c r="A53" s="166"/>
      <c r="B53" s="169"/>
      <c r="C53" s="172"/>
      <c r="D53" s="102" t="s">
        <v>1042</v>
      </c>
      <c r="E53" s="100">
        <v>1</v>
      </c>
      <c r="F53" s="102" t="s">
        <v>1043</v>
      </c>
      <c r="G53" s="102" t="s">
        <v>1044</v>
      </c>
      <c r="H53" s="102" t="s">
        <v>1045</v>
      </c>
      <c r="I53" s="100">
        <v>40</v>
      </c>
      <c r="J53" s="3">
        <v>2700</v>
      </c>
      <c r="K53" s="28" t="s">
        <v>906</v>
      </c>
    </row>
    <row r="54" spans="1:11" ht="24.95" customHeight="1" x14ac:dyDescent="0.3">
      <c r="A54" s="101">
        <v>25</v>
      </c>
      <c r="B54" s="100" t="s">
        <v>1046</v>
      </c>
      <c r="C54" s="24" t="s">
        <v>995</v>
      </c>
      <c r="D54" s="102" t="s">
        <v>1047</v>
      </c>
      <c r="E54" s="100">
        <v>1</v>
      </c>
      <c r="F54" s="102" t="s">
        <v>1048</v>
      </c>
      <c r="G54" s="102"/>
      <c r="H54" s="102"/>
      <c r="I54" s="100">
        <v>40</v>
      </c>
      <c r="J54" s="3">
        <v>2400</v>
      </c>
      <c r="K54" s="28" t="s">
        <v>917</v>
      </c>
    </row>
    <row r="55" spans="1:11" ht="24.95" customHeight="1" x14ac:dyDescent="0.3">
      <c r="A55" s="164">
        <v>26</v>
      </c>
      <c r="B55" s="177" t="s">
        <v>1049</v>
      </c>
      <c r="C55" s="178" t="s">
        <v>344</v>
      </c>
      <c r="D55" s="102" t="s">
        <v>918</v>
      </c>
      <c r="E55" s="100">
        <v>2</v>
      </c>
      <c r="F55" s="102" t="s">
        <v>1050</v>
      </c>
      <c r="G55" s="102" t="s">
        <v>1051</v>
      </c>
      <c r="H55" s="102"/>
      <c r="I55" s="100">
        <v>40</v>
      </c>
      <c r="J55" s="3">
        <v>2800</v>
      </c>
      <c r="K55" s="28" t="s">
        <v>1052</v>
      </c>
    </row>
    <row r="56" spans="1:11" ht="24.95" customHeight="1" x14ac:dyDescent="0.3">
      <c r="A56" s="166"/>
      <c r="B56" s="169"/>
      <c r="C56" s="179"/>
      <c r="D56" s="102" t="s">
        <v>1053</v>
      </c>
      <c r="E56" s="100">
        <v>1</v>
      </c>
      <c r="F56" s="102" t="s">
        <v>1054</v>
      </c>
      <c r="G56" s="102" t="s">
        <v>1055</v>
      </c>
      <c r="H56" s="102" t="s">
        <v>1056</v>
      </c>
      <c r="I56" s="100">
        <v>40</v>
      </c>
      <c r="J56" s="3">
        <v>2800</v>
      </c>
      <c r="K56" s="28" t="s">
        <v>1052</v>
      </c>
    </row>
    <row r="57" spans="1:11" ht="24.95" customHeight="1" x14ac:dyDescent="0.3">
      <c r="A57" s="164">
        <v>27</v>
      </c>
      <c r="B57" s="167" t="s">
        <v>1057</v>
      </c>
      <c r="C57" s="180" t="s">
        <v>1058</v>
      </c>
      <c r="D57" s="102" t="s">
        <v>1059</v>
      </c>
      <c r="E57" s="100">
        <v>1</v>
      </c>
      <c r="F57" s="26" t="s">
        <v>1060</v>
      </c>
      <c r="G57" s="102" t="s">
        <v>1061</v>
      </c>
      <c r="H57" s="102" t="s">
        <v>1062</v>
      </c>
      <c r="I57" s="100">
        <v>40</v>
      </c>
      <c r="J57" s="3">
        <v>2200</v>
      </c>
      <c r="K57" s="28" t="s">
        <v>1052</v>
      </c>
    </row>
    <row r="58" spans="1:11" ht="24.95" customHeight="1" x14ac:dyDescent="0.3">
      <c r="A58" s="166"/>
      <c r="B58" s="169"/>
      <c r="C58" s="181"/>
      <c r="D58" s="102" t="s">
        <v>1063</v>
      </c>
      <c r="E58" s="100">
        <v>2</v>
      </c>
      <c r="F58" s="102" t="s">
        <v>1064</v>
      </c>
      <c r="G58" s="102" t="s">
        <v>1065</v>
      </c>
      <c r="H58" s="102"/>
      <c r="I58" s="100">
        <v>40</v>
      </c>
      <c r="J58" s="3">
        <v>2200</v>
      </c>
      <c r="K58" s="28" t="s">
        <v>1052</v>
      </c>
    </row>
    <row r="59" spans="1:11" ht="24.95" customHeight="1" x14ac:dyDescent="0.3">
      <c r="A59" s="164">
        <v>28</v>
      </c>
      <c r="B59" s="167" t="s">
        <v>1066</v>
      </c>
      <c r="C59" s="170" t="s">
        <v>1067</v>
      </c>
      <c r="D59" s="102" t="s">
        <v>1068</v>
      </c>
      <c r="E59" s="100">
        <v>1</v>
      </c>
      <c r="F59" s="102" t="s">
        <v>1069</v>
      </c>
      <c r="G59" s="102" t="s">
        <v>1070</v>
      </c>
      <c r="H59" s="102" t="s">
        <v>1071</v>
      </c>
      <c r="I59" s="100">
        <v>45</v>
      </c>
      <c r="J59" s="3">
        <v>2400</v>
      </c>
      <c r="K59" s="28" t="s">
        <v>1072</v>
      </c>
    </row>
    <row r="60" spans="1:11" ht="24.95" customHeight="1" x14ac:dyDescent="0.3">
      <c r="A60" s="166"/>
      <c r="B60" s="169"/>
      <c r="C60" s="172"/>
      <c r="D60" s="102" t="s">
        <v>1073</v>
      </c>
      <c r="E60" s="100">
        <v>1</v>
      </c>
      <c r="F60" s="102" t="s">
        <v>1074</v>
      </c>
      <c r="G60" s="102" t="s">
        <v>1075</v>
      </c>
      <c r="H60" s="102" t="s">
        <v>1076</v>
      </c>
      <c r="I60" s="100">
        <v>45</v>
      </c>
      <c r="J60" s="3">
        <v>2400</v>
      </c>
      <c r="K60" s="28" t="s">
        <v>991</v>
      </c>
    </row>
    <row r="61" spans="1:11" ht="24.95" customHeight="1" x14ac:dyDescent="0.3">
      <c r="A61" s="101">
        <v>29</v>
      </c>
      <c r="B61" s="99" t="s">
        <v>1077</v>
      </c>
      <c r="C61" s="125" t="s">
        <v>1078</v>
      </c>
      <c r="D61" s="102" t="s">
        <v>996</v>
      </c>
      <c r="E61" s="100">
        <v>1</v>
      </c>
      <c r="F61" s="102" t="s">
        <v>1079</v>
      </c>
      <c r="G61" s="102" t="s">
        <v>1080</v>
      </c>
      <c r="H61" s="102" t="s">
        <v>1081</v>
      </c>
      <c r="I61" s="100">
        <v>40</v>
      </c>
      <c r="J61" s="3">
        <v>2400</v>
      </c>
      <c r="K61" s="28" t="s">
        <v>1013</v>
      </c>
    </row>
    <row r="62" spans="1:11" ht="24.95" customHeight="1" x14ac:dyDescent="0.3">
      <c r="A62" s="164">
        <v>30</v>
      </c>
      <c r="B62" s="177" t="s">
        <v>1082</v>
      </c>
      <c r="C62" s="178" t="s">
        <v>344</v>
      </c>
      <c r="D62" s="102" t="s">
        <v>996</v>
      </c>
      <c r="E62" s="100">
        <v>1</v>
      </c>
      <c r="F62" s="102" t="s">
        <v>1083</v>
      </c>
      <c r="G62" s="102"/>
      <c r="H62" s="102" t="s">
        <v>1084</v>
      </c>
      <c r="I62" s="100">
        <v>40</v>
      </c>
      <c r="J62" s="3">
        <v>2700</v>
      </c>
      <c r="K62" s="28" t="s">
        <v>932</v>
      </c>
    </row>
    <row r="63" spans="1:11" ht="24.95" customHeight="1" x14ac:dyDescent="0.3">
      <c r="A63" s="165"/>
      <c r="B63" s="168"/>
      <c r="C63" s="192"/>
      <c r="D63" s="102" t="s">
        <v>870</v>
      </c>
      <c r="E63" s="100">
        <v>1</v>
      </c>
      <c r="F63" s="102" t="s">
        <v>1085</v>
      </c>
      <c r="G63" s="102"/>
      <c r="H63" s="102"/>
      <c r="I63" s="100">
        <v>40</v>
      </c>
      <c r="J63" s="3">
        <v>2700</v>
      </c>
      <c r="K63" s="28" t="s">
        <v>932</v>
      </c>
    </row>
    <row r="64" spans="1:11" ht="24.95" customHeight="1" x14ac:dyDescent="0.3">
      <c r="A64" s="166"/>
      <c r="B64" s="169"/>
      <c r="C64" s="179"/>
      <c r="D64" s="102" t="s">
        <v>872</v>
      </c>
      <c r="E64" s="100">
        <v>1</v>
      </c>
      <c r="F64" s="102" t="s">
        <v>1086</v>
      </c>
      <c r="G64" s="102"/>
      <c r="H64" s="102"/>
      <c r="I64" s="100">
        <v>40</v>
      </c>
      <c r="J64" s="3">
        <v>2700</v>
      </c>
      <c r="K64" s="28" t="s">
        <v>932</v>
      </c>
    </row>
    <row r="65" spans="1:11" ht="24.95" customHeight="1" x14ac:dyDescent="0.3">
      <c r="A65" s="164">
        <v>31</v>
      </c>
      <c r="B65" s="167" t="s">
        <v>1087</v>
      </c>
      <c r="C65" s="191" t="s">
        <v>345</v>
      </c>
      <c r="D65" s="102" t="s">
        <v>1088</v>
      </c>
      <c r="E65" s="100">
        <v>2</v>
      </c>
      <c r="F65" s="102" t="s">
        <v>1089</v>
      </c>
      <c r="G65" s="102" t="s">
        <v>1090</v>
      </c>
      <c r="H65" s="102" t="s">
        <v>1091</v>
      </c>
      <c r="I65" s="100">
        <v>45</v>
      </c>
      <c r="J65" s="3">
        <v>2700</v>
      </c>
      <c r="K65" s="28" t="s">
        <v>1092</v>
      </c>
    </row>
    <row r="66" spans="1:11" ht="24.95" customHeight="1" x14ac:dyDescent="0.3">
      <c r="A66" s="165"/>
      <c r="B66" s="168"/>
      <c r="C66" s="193"/>
      <c r="D66" s="102" t="s">
        <v>1093</v>
      </c>
      <c r="E66" s="100">
        <v>2</v>
      </c>
      <c r="F66" s="102" t="s">
        <v>1094</v>
      </c>
      <c r="G66" s="102" t="s">
        <v>1095</v>
      </c>
      <c r="H66" s="102" t="s">
        <v>1096</v>
      </c>
      <c r="I66" s="100">
        <v>45</v>
      </c>
      <c r="J66" s="3">
        <v>2700</v>
      </c>
      <c r="K66" s="28" t="s">
        <v>1092</v>
      </c>
    </row>
    <row r="67" spans="1:11" ht="24.95" customHeight="1" x14ac:dyDescent="0.3">
      <c r="A67" s="165"/>
      <c r="B67" s="168"/>
      <c r="C67" s="193"/>
      <c r="D67" s="102" t="s">
        <v>1097</v>
      </c>
      <c r="E67" s="100">
        <v>2</v>
      </c>
      <c r="F67" s="102" t="s">
        <v>1098</v>
      </c>
      <c r="G67" s="102" t="s">
        <v>1095</v>
      </c>
      <c r="H67" s="102" t="s">
        <v>1096</v>
      </c>
      <c r="I67" s="100">
        <v>45</v>
      </c>
      <c r="J67" s="3">
        <v>2700</v>
      </c>
      <c r="K67" s="28" t="s">
        <v>1092</v>
      </c>
    </row>
    <row r="68" spans="1:11" ht="24.95" customHeight="1" x14ac:dyDescent="0.3">
      <c r="A68" s="165"/>
      <c r="B68" s="168"/>
      <c r="C68" s="193"/>
      <c r="D68" s="102" t="s">
        <v>1099</v>
      </c>
      <c r="E68" s="100">
        <v>2</v>
      </c>
      <c r="F68" s="102" t="s">
        <v>1100</v>
      </c>
      <c r="G68" s="102" t="s">
        <v>1101</v>
      </c>
      <c r="H68" s="102" t="s">
        <v>1102</v>
      </c>
      <c r="I68" s="100">
        <v>45</v>
      </c>
      <c r="J68" s="3">
        <v>2700</v>
      </c>
      <c r="K68" s="28" t="s">
        <v>1018</v>
      </c>
    </row>
    <row r="69" spans="1:11" ht="24.95" customHeight="1" x14ac:dyDescent="0.3">
      <c r="A69" s="166"/>
      <c r="B69" s="169"/>
      <c r="C69" s="181"/>
      <c r="D69" s="102" t="s">
        <v>1103</v>
      </c>
      <c r="E69" s="100">
        <v>2</v>
      </c>
      <c r="F69" s="102" t="s">
        <v>1104</v>
      </c>
      <c r="G69" s="102" t="s">
        <v>1072</v>
      </c>
      <c r="H69" s="102" t="s">
        <v>1091</v>
      </c>
      <c r="I69" s="100">
        <v>45</v>
      </c>
      <c r="J69" s="3">
        <v>2700</v>
      </c>
      <c r="K69" s="28" t="s">
        <v>866</v>
      </c>
    </row>
    <row r="70" spans="1:11" ht="48" customHeight="1" x14ac:dyDescent="0.3">
      <c r="A70" s="164">
        <v>32</v>
      </c>
      <c r="B70" s="167" t="s">
        <v>1105</v>
      </c>
      <c r="C70" s="191" t="s">
        <v>345</v>
      </c>
      <c r="D70" s="102" t="s">
        <v>875</v>
      </c>
      <c r="E70" s="100">
        <v>1</v>
      </c>
      <c r="F70" s="102" t="s">
        <v>1106</v>
      </c>
      <c r="G70" s="102" t="s">
        <v>1107</v>
      </c>
      <c r="H70" s="27" t="s">
        <v>1108</v>
      </c>
      <c r="I70" s="100">
        <v>45</v>
      </c>
      <c r="J70" s="3">
        <v>2500</v>
      </c>
      <c r="K70" s="28" t="s">
        <v>906</v>
      </c>
    </row>
    <row r="71" spans="1:11" ht="24.95" customHeight="1" x14ac:dyDescent="0.3">
      <c r="A71" s="166"/>
      <c r="B71" s="169"/>
      <c r="C71" s="181"/>
      <c r="D71" s="102" t="s">
        <v>1109</v>
      </c>
      <c r="E71" s="100">
        <v>1</v>
      </c>
      <c r="F71" s="102" t="s">
        <v>1110</v>
      </c>
      <c r="G71" s="102" t="s">
        <v>1111</v>
      </c>
      <c r="H71" s="102" t="s">
        <v>1112</v>
      </c>
      <c r="I71" s="100">
        <v>45</v>
      </c>
      <c r="J71" s="3">
        <v>2500</v>
      </c>
      <c r="K71" s="28" t="s">
        <v>906</v>
      </c>
    </row>
    <row r="72" spans="1:11" ht="24.95" customHeight="1" x14ac:dyDescent="0.3">
      <c r="A72" s="164">
        <v>33</v>
      </c>
      <c r="B72" s="177" t="s">
        <v>1113</v>
      </c>
      <c r="C72" s="178" t="s">
        <v>344</v>
      </c>
      <c r="D72" s="102" t="s">
        <v>1114</v>
      </c>
      <c r="E72" s="100">
        <v>2</v>
      </c>
      <c r="F72" s="102" t="s">
        <v>1115</v>
      </c>
      <c r="G72" s="102" t="s">
        <v>1116</v>
      </c>
      <c r="H72" s="102" t="s">
        <v>1117</v>
      </c>
      <c r="I72" s="100">
        <v>40</v>
      </c>
      <c r="J72" s="22" t="s">
        <v>1118</v>
      </c>
      <c r="K72" s="28" t="s">
        <v>906</v>
      </c>
    </row>
    <row r="73" spans="1:11" ht="24.95" customHeight="1" x14ac:dyDescent="0.3">
      <c r="A73" s="165"/>
      <c r="B73" s="168"/>
      <c r="C73" s="192"/>
      <c r="D73" s="102" t="s">
        <v>1119</v>
      </c>
      <c r="E73" s="100">
        <v>2</v>
      </c>
      <c r="F73" s="102" t="s">
        <v>1120</v>
      </c>
      <c r="G73" s="102" t="s">
        <v>1121</v>
      </c>
      <c r="H73" s="102" t="s">
        <v>1122</v>
      </c>
      <c r="I73" s="100">
        <v>40</v>
      </c>
      <c r="J73" s="22" t="s">
        <v>1123</v>
      </c>
      <c r="K73" s="28" t="s">
        <v>991</v>
      </c>
    </row>
    <row r="74" spans="1:11" ht="24.95" customHeight="1" x14ac:dyDescent="0.3">
      <c r="A74" s="166"/>
      <c r="B74" s="169"/>
      <c r="C74" s="179"/>
      <c r="D74" s="102" t="s">
        <v>1124</v>
      </c>
      <c r="E74" s="100">
        <v>2</v>
      </c>
      <c r="F74" s="102" t="s">
        <v>1125</v>
      </c>
      <c r="G74" s="102" t="s">
        <v>1126</v>
      </c>
      <c r="H74" s="102" t="s">
        <v>1127</v>
      </c>
      <c r="I74" s="100">
        <v>40</v>
      </c>
      <c r="J74" s="22" t="s">
        <v>1128</v>
      </c>
      <c r="K74" s="28" t="s">
        <v>991</v>
      </c>
    </row>
    <row r="75" spans="1:11" ht="24.95" customHeight="1" x14ac:dyDescent="0.3">
      <c r="A75" s="101">
        <v>34</v>
      </c>
      <c r="B75" s="130" t="s">
        <v>1129</v>
      </c>
      <c r="C75" s="131" t="s">
        <v>344</v>
      </c>
      <c r="D75" s="102" t="s">
        <v>996</v>
      </c>
      <c r="E75" s="100">
        <v>1</v>
      </c>
      <c r="F75" s="102" t="s">
        <v>1130</v>
      </c>
      <c r="G75" s="102"/>
      <c r="H75" s="102" t="s">
        <v>1131</v>
      </c>
      <c r="I75" s="100">
        <v>40</v>
      </c>
      <c r="J75" s="3">
        <v>2500</v>
      </c>
      <c r="K75" s="28" t="s">
        <v>917</v>
      </c>
    </row>
    <row r="76" spans="1:11" ht="24.95" customHeight="1" x14ac:dyDescent="0.3">
      <c r="A76" s="101">
        <v>35</v>
      </c>
      <c r="B76" s="99" t="s">
        <v>1132</v>
      </c>
      <c r="C76" s="132" t="s">
        <v>1058</v>
      </c>
      <c r="D76" s="102" t="s">
        <v>1099</v>
      </c>
      <c r="E76" s="100">
        <v>1</v>
      </c>
      <c r="F76" s="102" t="s">
        <v>1133</v>
      </c>
      <c r="G76" s="102" t="s">
        <v>1134</v>
      </c>
      <c r="H76" s="102" t="s">
        <v>1135</v>
      </c>
      <c r="I76" s="100">
        <v>40</v>
      </c>
      <c r="J76" s="3">
        <v>2400</v>
      </c>
      <c r="K76" s="28" t="s">
        <v>858</v>
      </c>
    </row>
    <row r="77" spans="1:11" ht="24.95" customHeight="1" x14ac:dyDescent="0.3">
      <c r="A77" s="101">
        <v>36</v>
      </c>
      <c r="B77" s="99" t="s">
        <v>1136</v>
      </c>
      <c r="C77" s="133" t="s">
        <v>345</v>
      </c>
      <c r="D77" s="102" t="s">
        <v>872</v>
      </c>
      <c r="E77" s="100">
        <v>2</v>
      </c>
      <c r="F77" s="102" t="s">
        <v>1137</v>
      </c>
      <c r="G77" s="102" t="s">
        <v>1138</v>
      </c>
      <c r="H77" s="102"/>
      <c r="I77" s="100">
        <v>45</v>
      </c>
      <c r="J77" s="3">
        <v>2200</v>
      </c>
      <c r="K77" s="28" t="s">
        <v>941</v>
      </c>
    </row>
    <row r="78" spans="1:11" ht="24.95" customHeight="1" x14ac:dyDescent="0.3">
      <c r="A78" s="164">
        <v>37</v>
      </c>
      <c r="B78" s="177" t="s">
        <v>1139</v>
      </c>
      <c r="C78" s="178" t="s">
        <v>344</v>
      </c>
      <c r="D78" s="102" t="s">
        <v>1007</v>
      </c>
      <c r="E78" s="100">
        <v>1</v>
      </c>
      <c r="F78" s="102" t="s">
        <v>1140</v>
      </c>
      <c r="G78" s="102" t="s">
        <v>1141</v>
      </c>
      <c r="H78" s="102" t="s">
        <v>1142</v>
      </c>
      <c r="I78" s="100">
        <v>40</v>
      </c>
      <c r="J78" s="3">
        <v>2200</v>
      </c>
      <c r="K78" s="28" t="s">
        <v>947</v>
      </c>
    </row>
    <row r="79" spans="1:11" ht="24.95" customHeight="1" x14ac:dyDescent="0.3">
      <c r="A79" s="166"/>
      <c r="B79" s="169"/>
      <c r="C79" s="179"/>
      <c r="D79" s="102" t="s">
        <v>1009</v>
      </c>
      <c r="E79" s="100">
        <v>1</v>
      </c>
      <c r="F79" s="102" t="s">
        <v>1143</v>
      </c>
      <c r="G79" s="102" t="s">
        <v>1144</v>
      </c>
      <c r="H79" s="102" t="s">
        <v>1145</v>
      </c>
      <c r="I79" s="100">
        <v>40</v>
      </c>
      <c r="J79" s="3">
        <v>2200</v>
      </c>
      <c r="K79" s="28" t="s">
        <v>947</v>
      </c>
    </row>
    <row r="80" spans="1:11" ht="24.95" customHeight="1" x14ac:dyDescent="0.3">
      <c r="A80" s="101">
        <v>38</v>
      </c>
      <c r="B80" s="99" t="s">
        <v>1146</v>
      </c>
      <c r="C80" s="129" t="s">
        <v>346</v>
      </c>
      <c r="D80" s="102" t="s">
        <v>1147</v>
      </c>
      <c r="E80" s="100">
        <v>1</v>
      </c>
      <c r="F80" s="102" t="s">
        <v>1148</v>
      </c>
      <c r="G80" s="102" t="s">
        <v>1149</v>
      </c>
      <c r="H80" s="102" t="s">
        <v>1150</v>
      </c>
      <c r="I80" s="100">
        <v>40</v>
      </c>
      <c r="J80" s="3">
        <v>2600</v>
      </c>
      <c r="K80" s="28" t="s">
        <v>947</v>
      </c>
    </row>
    <row r="81" spans="1:12" ht="24.95" customHeight="1" x14ac:dyDescent="0.3">
      <c r="A81" s="101">
        <v>39</v>
      </c>
      <c r="B81" s="130" t="s">
        <v>1151</v>
      </c>
      <c r="C81" s="131" t="s">
        <v>344</v>
      </c>
      <c r="D81" s="102" t="s">
        <v>1152</v>
      </c>
      <c r="E81" s="100">
        <v>3</v>
      </c>
      <c r="F81" s="102" t="s">
        <v>1153</v>
      </c>
      <c r="G81" s="102" t="s">
        <v>1154</v>
      </c>
      <c r="H81" s="102" t="s">
        <v>1155</v>
      </c>
      <c r="I81" s="100">
        <v>40</v>
      </c>
      <c r="J81" s="3">
        <v>2160</v>
      </c>
      <c r="K81" s="28" t="s">
        <v>947</v>
      </c>
    </row>
    <row r="82" spans="1:12" ht="24.95" customHeight="1" x14ac:dyDescent="0.3">
      <c r="A82" s="101">
        <v>40</v>
      </c>
      <c r="B82" s="99" t="s">
        <v>1156</v>
      </c>
      <c r="C82" s="133" t="s">
        <v>345</v>
      </c>
      <c r="D82" s="102" t="s">
        <v>1157</v>
      </c>
      <c r="E82" s="100">
        <v>2</v>
      </c>
      <c r="F82" s="102" t="s">
        <v>1158</v>
      </c>
      <c r="G82" s="102" t="s">
        <v>1159</v>
      </c>
      <c r="H82" s="102" t="s">
        <v>1160</v>
      </c>
      <c r="I82" s="100">
        <v>40</v>
      </c>
      <c r="J82" s="3">
        <v>2600</v>
      </c>
      <c r="K82" s="28" t="s">
        <v>947</v>
      </c>
    </row>
    <row r="83" spans="1:12" ht="24.95" customHeight="1" x14ac:dyDescent="0.3">
      <c r="A83" s="164">
        <v>41</v>
      </c>
      <c r="B83" s="167" t="s">
        <v>1161</v>
      </c>
      <c r="C83" s="180" t="s">
        <v>962</v>
      </c>
      <c r="D83" s="102" t="s">
        <v>1162</v>
      </c>
      <c r="E83" s="100">
        <v>1</v>
      </c>
      <c r="F83" s="102" t="s">
        <v>1163</v>
      </c>
      <c r="G83" s="102" t="s">
        <v>1164</v>
      </c>
      <c r="H83" s="102" t="s">
        <v>1165</v>
      </c>
      <c r="I83" s="100">
        <v>40</v>
      </c>
      <c r="J83" s="3">
        <v>2000</v>
      </c>
      <c r="K83" s="28" t="s">
        <v>947</v>
      </c>
    </row>
    <row r="84" spans="1:12" ht="24.95" customHeight="1" x14ac:dyDescent="0.3">
      <c r="A84" s="166"/>
      <c r="B84" s="169"/>
      <c r="C84" s="181"/>
      <c r="D84" s="102" t="s">
        <v>1166</v>
      </c>
      <c r="E84" s="100">
        <v>2</v>
      </c>
      <c r="F84" s="102" t="s">
        <v>1167</v>
      </c>
      <c r="G84" s="102" t="s">
        <v>1168</v>
      </c>
      <c r="H84" s="102" t="s">
        <v>1169</v>
      </c>
      <c r="I84" s="100">
        <v>40</v>
      </c>
      <c r="J84" s="3">
        <v>2000</v>
      </c>
      <c r="K84" s="28" t="s">
        <v>947</v>
      </c>
    </row>
    <row r="85" spans="1:12" ht="24.95" customHeight="1" x14ac:dyDescent="0.3">
      <c r="A85" s="164">
        <v>42</v>
      </c>
      <c r="B85" s="177" t="s">
        <v>1170</v>
      </c>
      <c r="C85" s="178" t="s">
        <v>344</v>
      </c>
      <c r="D85" s="102" t="s">
        <v>1171</v>
      </c>
      <c r="E85" s="100">
        <v>1</v>
      </c>
      <c r="F85" s="102" t="s">
        <v>1172</v>
      </c>
      <c r="G85" s="102" t="s">
        <v>1173</v>
      </c>
      <c r="H85" s="102" t="s">
        <v>1174</v>
      </c>
      <c r="I85" s="100">
        <v>40</v>
      </c>
      <c r="J85" s="3">
        <v>2200</v>
      </c>
      <c r="K85" s="28" t="s">
        <v>911</v>
      </c>
    </row>
    <row r="86" spans="1:12" ht="24.95" customHeight="1" x14ac:dyDescent="0.3">
      <c r="A86" s="166"/>
      <c r="B86" s="169"/>
      <c r="C86" s="179"/>
      <c r="D86" s="102" t="s">
        <v>1175</v>
      </c>
      <c r="E86" s="100">
        <v>1</v>
      </c>
      <c r="F86" s="102" t="s">
        <v>1176</v>
      </c>
      <c r="G86" s="102" t="s">
        <v>1177</v>
      </c>
      <c r="H86" s="102" t="s">
        <v>1178</v>
      </c>
      <c r="I86" s="100">
        <v>40</v>
      </c>
      <c r="J86" s="3">
        <v>2200</v>
      </c>
      <c r="K86" s="28" t="s">
        <v>911</v>
      </c>
    </row>
    <row r="87" spans="1:12" ht="24.95" customHeight="1" x14ac:dyDescent="0.3">
      <c r="A87" s="164">
        <v>43</v>
      </c>
      <c r="B87" s="167" t="s">
        <v>1179</v>
      </c>
      <c r="C87" s="180" t="s">
        <v>995</v>
      </c>
      <c r="D87" s="102" t="s">
        <v>1047</v>
      </c>
      <c r="E87" s="100">
        <v>1</v>
      </c>
      <c r="F87" s="102" t="s">
        <v>1180</v>
      </c>
      <c r="G87" s="102" t="s">
        <v>1181</v>
      </c>
      <c r="H87" s="102" t="s">
        <v>1182</v>
      </c>
      <c r="I87" s="100">
        <v>45</v>
      </c>
      <c r="J87" s="3">
        <v>3200</v>
      </c>
      <c r="K87" s="28" t="s">
        <v>917</v>
      </c>
    </row>
    <row r="88" spans="1:12" ht="24.95" customHeight="1" x14ac:dyDescent="0.3">
      <c r="A88" s="166"/>
      <c r="B88" s="169"/>
      <c r="C88" s="181"/>
      <c r="D88" s="102" t="s">
        <v>996</v>
      </c>
      <c r="E88" s="100">
        <v>1</v>
      </c>
      <c r="F88" s="102" t="s">
        <v>1183</v>
      </c>
      <c r="G88" s="102" t="s">
        <v>1184</v>
      </c>
      <c r="H88" s="102" t="s">
        <v>1182</v>
      </c>
      <c r="I88" s="100">
        <v>45</v>
      </c>
      <c r="J88" s="3">
        <v>3200</v>
      </c>
      <c r="K88" s="28" t="s">
        <v>917</v>
      </c>
    </row>
    <row r="89" spans="1:12" ht="24.95" customHeight="1" x14ac:dyDescent="0.3">
      <c r="A89" s="101">
        <v>44</v>
      </c>
      <c r="B89" s="99" t="s">
        <v>1185</v>
      </c>
      <c r="C89" s="133" t="s">
        <v>1495</v>
      </c>
      <c r="D89" s="102" t="s">
        <v>1186</v>
      </c>
      <c r="E89" s="100">
        <v>1</v>
      </c>
      <c r="F89" s="102" t="s">
        <v>1187</v>
      </c>
      <c r="G89" s="102" t="s">
        <v>1188</v>
      </c>
      <c r="H89" s="102" t="s">
        <v>1189</v>
      </c>
      <c r="I89" s="100">
        <v>40</v>
      </c>
      <c r="J89" s="3">
        <v>2400</v>
      </c>
      <c r="K89" s="28" t="s">
        <v>1190</v>
      </c>
    </row>
    <row r="90" spans="1:12" ht="24.95" customHeight="1" x14ac:dyDescent="0.3">
      <c r="A90" s="164">
        <v>45</v>
      </c>
      <c r="B90" s="167" t="s">
        <v>1191</v>
      </c>
      <c r="C90" s="170" t="s">
        <v>1078</v>
      </c>
      <c r="D90" s="134" t="s">
        <v>1192</v>
      </c>
      <c r="E90" s="138">
        <v>2</v>
      </c>
      <c r="F90" s="134" t="s">
        <v>1193</v>
      </c>
      <c r="G90" s="134" t="s">
        <v>1194</v>
      </c>
      <c r="H90" s="134" t="s">
        <v>1195</v>
      </c>
      <c r="I90" s="138">
        <v>40</v>
      </c>
      <c r="J90" s="135">
        <v>2200</v>
      </c>
      <c r="K90" s="136" t="s">
        <v>1196</v>
      </c>
    </row>
    <row r="91" spans="1:12" ht="24.95" customHeight="1" x14ac:dyDescent="0.3">
      <c r="A91" s="165"/>
      <c r="B91" s="168"/>
      <c r="C91" s="171"/>
      <c r="D91" s="134" t="s">
        <v>1197</v>
      </c>
      <c r="E91" s="138">
        <v>1</v>
      </c>
      <c r="F91" s="134" t="s">
        <v>1198</v>
      </c>
      <c r="G91" s="134" t="s">
        <v>1199</v>
      </c>
      <c r="H91" s="134" t="s">
        <v>1200</v>
      </c>
      <c r="I91" s="138">
        <v>40</v>
      </c>
      <c r="J91" s="135">
        <v>2200</v>
      </c>
      <c r="K91" s="136" t="s">
        <v>1196</v>
      </c>
    </row>
    <row r="92" spans="1:12" ht="24.95" customHeight="1" x14ac:dyDescent="0.3">
      <c r="A92" s="165"/>
      <c r="B92" s="168"/>
      <c r="C92" s="171"/>
      <c r="D92" s="134" t="s">
        <v>1201</v>
      </c>
      <c r="E92" s="138">
        <v>1</v>
      </c>
      <c r="F92" s="134" t="s">
        <v>1202</v>
      </c>
      <c r="G92" s="134" t="s">
        <v>1203</v>
      </c>
      <c r="H92" s="134" t="s">
        <v>1204</v>
      </c>
      <c r="I92" s="138">
        <v>40</v>
      </c>
      <c r="J92" s="135">
        <v>2200</v>
      </c>
      <c r="K92" s="136" t="s">
        <v>1196</v>
      </c>
    </row>
    <row r="93" spans="1:12" ht="24.95" customHeight="1" x14ac:dyDescent="0.3">
      <c r="A93" s="166"/>
      <c r="B93" s="169"/>
      <c r="C93" s="172"/>
      <c r="D93" s="140" t="s">
        <v>1205</v>
      </c>
      <c r="E93" s="139">
        <v>1</v>
      </c>
      <c r="F93" s="140" t="s">
        <v>1206</v>
      </c>
      <c r="G93" s="140" t="s">
        <v>1207</v>
      </c>
      <c r="H93" s="140" t="s">
        <v>1208</v>
      </c>
      <c r="I93" s="139">
        <v>40</v>
      </c>
      <c r="J93" s="3">
        <v>2200</v>
      </c>
      <c r="K93" s="28" t="s">
        <v>1196</v>
      </c>
    </row>
    <row r="94" spans="1:12" s="158" customFormat="1" ht="24.95" customHeight="1" x14ac:dyDescent="0.3">
      <c r="A94" s="188">
        <v>46</v>
      </c>
      <c r="B94" s="177" t="s">
        <v>1486</v>
      </c>
      <c r="C94" s="191" t="s">
        <v>345</v>
      </c>
      <c r="D94" s="155" t="s">
        <v>1487</v>
      </c>
      <c r="E94" s="139">
        <v>2</v>
      </c>
      <c r="F94" s="155" t="s">
        <v>1488</v>
      </c>
      <c r="G94" s="155" t="s">
        <v>1489</v>
      </c>
      <c r="H94" s="156" t="s">
        <v>1490</v>
      </c>
      <c r="I94" s="155">
        <v>40</v>
      </c>
      <c r="J94" s="157">
        <v>2800</v>
      </c>
      <c r="K94" s="155" t="s">
        <v>1491</v>
      </c>
      <c r="L94" s="23"/>
    </row>
    <row r="95" spans="1:12" s="158" customFormat="1" ht="24.95" customHeight="1" thickBot="1" x14ac:dyDescent="0.35">
      <c r="A95" s="189"/>
      <c r="B95" s="190"/>
      <c r="C95" s="181"/>
      <c r="D95" s="155" t="s">
        <v>1492</v>
      </c>
      <c r="E95" s="138">
        <v>1</v>
      </c>
      <c r="F95" s="155" t="s">
        <v>1493</v>
      </c>
      <c r="G95" s="155"/>
      <c r="H95" s="156" t="s">
        <v>1494</v>
      </c>
      <c r="I95" s="155">
        <v>40</v>
      </c>
      <c r="J95" s="157">
        <v>2800</v>
      </c>
      <c r="K95" s="155" t="s">
        <v>1491</v>
      </c>
      <c r="L95" s="23"/>
    </row>
    <row r="96" spans="1:12" ht="24.95" customHeight="1" thickBot="1" x14ac:dyDescent="0.35">
      <c r="E96" s="159">
        <f>SUM(E5:E95)</f>
        <v>134</v>
      </c>
    </row>
    <row r="97" spans="1:6" ht="24.95" customHeight="1" x14ac:dyDescent="0.3"/>
    <row r="98" spans="1:6" ht="24.95" customHeight="1" x14ac:dyDescent="0.3">
      <c r="A98" s="186" t="s">
        <v>1209</v>
      </c>
      <c r="B98" s="187"/>
      <c r="C98" s="182" t="s">
        <v>1210</v>
      </c>
      <c r="D98" s="182"/>
      <c r="E98" s="182"/>
      <c r="F98" s="183"/>
    </row>
    <row r="99" spans="1:6" ht="24.95" customHeight="1" x14ac:dyDescent="0.3">
      <c r="A99" s="173" t="s">
        <v>1211</v>
      </c>
      <c r="B99" s="174"/>
      <c r="C99" s="184" t="s">
        <v>1212</v>
      </c>
      <c r="D99" s="184"/>
      <c r="E99" s="184"/>
      <c r="F99" s="185"/>
    </row>
    <row r="100" spans="1:6" ht="24.95" customHeight="1" x14ac:dyDescent="0.3">
      <c r="A100" s="173" t="s">
        <v>874</v>
      </c>
      <c r="B100" s="174"/>
      <c r="C100" s="175" t="s">
        <v>1213</v>
      </c>
      <c r="D100" s="175"/>
      <c r="E100" s="175"/>
      <c r="F100" s="176"/>
    </row>
    <row r="101" spans="1:6" ht="24.95" customHeight="1" x14ac:dyDescent="0.3">
      <c r="A101" s="173" t="s">
        <v>1214</v>
      </c>
      <c r="B101" s="174"/>
      <c r="C101" s="175" t="s">
        <v>1215</v>
      </c>
      <c r="D101" s="175"/>
      <c r="E101" s="175"/>
      <c r="F101" s="176"/>
    </row>
    <row r="102" spans="1:6" ht="24.95" customHeight="1" x14ac:dyDescent="0.3">
      <c r="A102" s="160" t="s">
        <v>1216</v>
      </c>
      <c r="B102" s="161"/>
      <c r="C102" s="162" t="s">
        <v>1217</v>
      </c>
      <c r="D102" s="162"/>
      <c r="E102" s="162"/>
      <c r="F102" s="163"/>
    </row>
    <row r="109" spans="1:6" ht="79.5" x14ac:dyDescent="0.3">
      <c r="C109" s="384" t="s">
        <v>1551</v>
      </c>
    </row>
  </sheetData>
  <mergeCells count="110">
    <mergeCell ref="A32:A36"/>
    <mergeCell ref="B32:B36"/>
    <mergeCell ref="C32:C36"/>
    <mergeCell ref="A39:A41"/>
    <mergeCell ref="B39:B41"/>
    <mergeCell ref="C39:C41"/>
    <mergeCell ref="C9:C10"/>
    <mergeCell ref="C12:C13"/>
    <mergeCell ref="C14:C16"/>
    <mergeCell ref="C17:C18"/>
    <mergeCell ref="C19:C20"/>
    <mergeCell ref="C22:C23"/>
    <mergeCell ref="C24:C26"/>
    <mergeCell ref="C28:C30"/>
    <mergeCell ref="C7:C8"/>
    <mergeCell ref="B24:B26"/>
    <mergeCell ref="B28:B30"/>
    <mergeCell ref="A28:A30"/>
    <mergeCell ref="A22:A23"/>
    <mergeCell ref="B22:B23"/>
    <mergeCell ref="A24:A26"/>
    <mergeCell ref="A19:A20"/>
    <mergeCell ref="B19:B20"/>
    <mergeCell ref="A1:K1"/>
    <mergeCell ref="A17:A18"/>
    <mergeCell ref="B5:B6"/>
    <mergeCell ref="A14:A16"/>
    <mergeCell ref="B14:B16"/>
    <mergeCell ref="A3:A4"/>
    <mergeCell ref="D3:D4"/>
    <mergeCell ref="E3:E4"/>
    <mergeCell ref="H3:H4"/>
    <mergeCell ref="I3:I4"/>
    <mergeCell ref="B3:B4"/>
    <mergeCell ref="G3:G4"/>
    <mergeCell ref="A9:A10"/>
    <mergeCell ref="B9:B10"/>
    <mergeCell ref="A12:A13"/>
    <mergeCell ref="B12:B13"/>
    <mergeCell ref="B17:B18"/>
    <mergeCell ref="J3:K4"/>
    <mergeCell ref="F3:F4"/>
    <mergeCell ref="A5:A6"/>
    <mergeCell ref="A7:A8"/>
    <mergeCell ref="B7:B8"/>
    <mergeCell ref="C3:C4"/>
    <mergeCell ref="C5:C6"/>
    <mergeCell ref="G39:G41"/>
    <mergeCell ref="H39:H41"/>
    <mergeCell ref="A43:A46"/>
    <mergeCell ref="B43:B46"/>
    <mergeCell ref="C43:C46"/>
    <mergeCell ref="A62:A64"/>
    <mergeCell ref="B62:B64"/>
    <mergeCell ref="A72:A74"/>
    <mergeCell ref="B72:B74"/>
    <mergeCell ref="A55:A56"/>
    <mergeCell ref="B55:B56"/>
    <mergeCell ref="A48:A49"/>
    <mergeCell ref="B48:B49"/>
    <mergeCell ref="C55:C56"/>
    <mergeCell ref="A57:A58"/>
    <mergeCell ref="B57:B58"/>
    <mergeCell ref="C57:C58"/>
    <mergeCell ref="A59:A60"/>
    <mergeCell ref="B59:B60"/>
    <mergeCell ref="C59:C60"/>
    <mergeCell ref="C48:C49"/>
    <mergeCell ref="A50:A51"/>
    <mergeCell ref="B50:B51"/>
    <mergeCell ref="C50:C51"/>
    <mergeCell ref="A52:A53"/>
    <mergeCell ref="B52:B53"/>
    <mergeCell ref="C52:C53"/>
    <mergeCell ref="C72:C74"/>
    <mergeCell ref="A78:A79"/>
    <mergeCell ref="B78:B79"/>
    <mergeCell ref="C78:C79"/>
    <mergeCell ref="A83:A84"/>
    <mergeCell ref="B83:B84"/>
    <mergeCell ref="C83:C84"/>
    <mergeCell ref="C62:C64"/>
    <mergeCell ref="A65:A69"/>
    <mergeCell ref="B65:B69"/>
    <mergeCell ref="C65:C69"/>
    <mergeCell ref="A70:A71"/>
    <mergeCell ref="B70:B71"/>
    <mergeCell ref="C70:C71"/>
    <mergeCell ref="A102:B102"/>
    <mergeCell ref="C102:F102"/>
    <mergeCell ref="A90:A93"/>
    <mergeCell ref="B90:B93"/>
    <mergeCell ref="C90:C93"/>
    <mergeCell ref="A101:B101"/>
    <mergeCell ref="C101:F101"/>
    <mergeCell ref="A85:A86"/>
    <mergeCell ref="B85:B86"/>
    <mergeCell ref="C85:C86"/>
    <mergeCell ref="A87:A88"/>
    <mergeCell ref="B87:B88"/>
    <mergeCell ref="C87:C88"/>
    <mergeCell ref="C98:F98"/>
    <mergeCell ref="C99:F99"/>
    <mergeCell ref="C100:F100"/>
    <mergeCell ref="A98:B98"/>
    <mergeCell ref="A99:B99"/>
    <mergeCell ref="A100:B100"/>
    <mergeCell ref="A94:A95"/>
    <mergeCell ref="B94:B95"/>
    <mergeCell ref="C94:C95"/>
  </mergeCells>
  <phoneticPr fontId="2" type="noConversion"/>
  <pageMargins left="0.70866141732283472" right="0.70866141732283472" top="0.74803149606299213" bottom="0.74803149606299213" header="0.31496062992125984" footer="0.31496062992125984"/>
  <pageSetup paperSize="9" scale="2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1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445</v>
      </c>
      <c r="E5" s="224"/>
      <c r="F5" s="219" t="s">
        <v>8</v>
      </c>
      <c r="G5" s="220"/>
      <c r="H5" s="237" t="s">
        <v>446</v>
      </c>
      <c r="I5" s="238"/>
    </row>
    <row r="6" spans="2:9" s="4" customFormat="1" ht="24.95" customHeight="1" thickBot="1" x14ac:dyDescent="0.35">
      <c r="B6" s="229" t="s">
        <v>9</v>
      </c>
      <c r="C6" s="230"/>
      <c r="D6" s="226" t="s">
        <v>447</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82</v>
      </c>
      <c r="E9" s="58"/>
      <c r="F9" s="217"/>
      <c r="G9" s="218"/>
      <c r="H9" s="11"/>
      <c r="I9" s="13"/>
    </row>
    <row r="10" spans="2:9" s="4" customFormat="1" ht="24.95" customHeight="1" x14ac:dyDescent="0.3">
      <c r="B10" s="233" t="s">
        <v>11</v>
      </c>
      <c r="C10" s="234"/>
      <c r="D10" s="32" t="s">
        <v>311</v>
      </c>
      <c r="E10" s="59"/>
      <c r="F10" s="221"/>
      <c r="G10" s="222"/>
      <c r="H10" s="32"/>
      <c r="I10" s="34"/>
    </row>
    <row r="11" spans="2:9" s="4" customFormat="1" ht="24.95" customHeight="1" x14ac:dyDescent="0.3">
      <c r="B11" s="239" t="s">
        <v>12</v>
      </c>
      <c r="C11" s="240"/>
      <c r="D11" s="35" t="s">
        <v>448</v>
      </c>
      <c r="E11" s="35"/>
      <c r="F11" s="247"/>
      <c r="G11" s="248"/>
      <c r="H11" s="35"/>
      <c r="I11" s="37"/>
    </row>
    <row r="12" spans="2:9" s="4" customFormat="1" ht="24.95" customHeight="1" x14ac:dyDescent="0.3">
      <c r="B12" s="239" t="s">
        <v>13</v>
      </c>
      <c r="C12" s="240"/>
      <c r="D12" s="35" t="s">
        <v>449</v>
      </c>
      <c r="E12" s="55"/>
      <c r="F12" s="247"/>
      <c r="G12" s="248"/>
      <c r="H12" s="35"/>
      <c r="I12" s="37"/>
    </row>
    <row r="13" spans="2:9" s="4" customFormat="1" ht="24.95" customHeight="1" x14ac:dyDescent="0.3">
      <c r="B13" s="239" t="s">
        <v>14</v>
      </c>
      <c r="C13" s="240"/>
      <c r="D13" s="35" t="s">
        <v>450</v>
      </c>
      <c r="E13" s="55"/>
      <c r="F13" s="247"/>
      <c r="G13" s="248"/>
      <c r="H13" s="35"/>
      <c r="I13" s="37"/>
    </row>
    <row r="14" spans="2:9" s="4" customFormat="1" ht="24.95" customHeight="1" x14ac:dyDescent="0.3">
      <c r="B14" s="239" t="s">
        <v>15</v>
      </c>
      <c r="C14" s="240"/>
      <c r="D14" s="74" t="s">
        <v>54</v>
      </c>
      <c r="E14" s="74"/>
      <c r="F14" s="247"/>
      <c r="G14" s="248"/>
      <c r="H14" s="35"/>
      <c r="I14" s="37"/>
    </row>
    <row r="15" spans="2:9" s="4" customFormat="1" ht="24.95" customHeight="1" x14ac:dyDescent="0.3">
      <c r="B15" s="239" t="s">
        <v>16</v>
      </c>
      <c r="C15" s="291"/>
      <c r="D15" s="66" t="s">
        <v>452</v>
      </c>
      <c r="E15" s="65"/>
      <c r="F15" s="292"/>
      <c r="G15" s="248"/>
      <c r="H15" s="35"/>
      <c r="I15" s="37"/>
    </row>
    <row r="16" spans="2:9" s="4" customFormat="1" ht="24.95" customHeight="1" x14ac:dyDescent="0.3">
      <c r="B16" s="239" t="s">
        <v>17</v>
      </c>
      <c r="C16" s="291"/>
      <c r="D16" s="66" t="s">
        <v>432</v>
      </c>
      <c r="E16" s="65"/>
      <c r="F16" s="292"/>
      <c r="G16" s="248"/>
      <c r="H16" s="35"/>
      <c r="I16" s="37"/>
    </row>
    <row r="17" spans="2:9" s="4" customFormat="1" ht="24.95" customHeight="1" thickBot="1" x14ac:dyDescent="0.35">
      <c r="B17" s="229" t="s">
        <v>18</v>
      </c>
      <c r="C17" s="297"/>
      <c r="D17" s="66" t="s">
        <v>453</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영업관리(1명)</v>
      </c>
      <c r="E20" s="58"/>
      <c r="F20" s="217"/>
      <c r="G20" s="218"/>
      <c r="H20" s="11"/>
      <c r="I20" s="13"/>
    </row>
    <row r="21" spans="2:9" s="4" customFormat="1" ht="200.1" customHeight="1" x14ac:dyDescent="0.3">
      <c r="B21" s="268" t="s">
        <v>41</v>
      </c>
      <c r="C21" s="220"/>
      <c r="D21" s="41" t="s">
        <v>454</v>
      </c>
      <c r="E21" s="41"/>
      <c r="F21" s="289"/>
      <c r="G21" s="290"/>
      <c r="H21" s="41"/>
      <c r="I21" s="44"/>
    </row>
    <row r="22" spans="2:9" s="4" customFormat="1" ht="80.099999999999994" customHeight="1" thickBot="1" x14ac:dyDescent="0.35">
      <c r="B22" s="269" t="s">
        <v>40</v>
      </c>
      <c r="C22" s="270"/>
      <c r="D22" s="45" t="s">
        <v>455</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461</v>
      </c>
      <c r="E26" s="242"/>
      <c r="F26" s="242"/>
      <c r="G26" s="242"/>
      <c r="H26" s="242"/>
      <c r="I26" s="243"/>
    </row>
    <row r="27" spans="2:9" s="4" customFormat="1" ht="24.95" customHeight="1" x14ac:dyDescent="0.3">
      <c r="B27" s="265"/>
      <c r="C27" s="7" t="s">
        <v>31</v>
      </c>
      <c r="D27" s="244" t="s">
        <v>462</v>
      </c>
      <c r="E27" s="245"/>
      <c r="F27" s="245"/>
      <c r="G27" s="245"/>
      <c r="H27" s="245"/>
      <c r="I27" s="246"/>
    </row>
    <row r="28" spans="2:9" s="4" customFormat="1" ht="37.5" customHeight="1" x14ac:dyDescent="0.3">
      <c r="B28" s="266" t="s">
        <v>25</v>
      </c>
      <c r="C28" s="7" t="s">
        <v>30</v>
      </c>
      <c r="D28" s="244" t="s">
        <v>463</v>
      </c>
      <c r="E28" s="245"/>
      <c r="F28" s="245"/>
      <c r="G28" s="245"/>
      <c r="H28" s="245"/>
      <c r="I28" s="246"/>
    </row>
    <row r="29" spans="2:9" s="4" customFormat="1" ht="24.95" customHeight="1" x14ac:dyDescent="0.3">
      <c r="B29" s="265"/>
      <c r="C29" s="7" t="s">
        <v>31</v>
      </c>
      <c r="D29" s="244" t="s">
        <v>464</v>
      </c>
      <c r="E29" s="245"/>
      <c r="F29" s="245"/>
      <c r="G29" s="245"/>
      <c r="H29" s="245"/>
      <c r="I29" s="246"/>
    </row>
    <row r="30" spans="2:9" s="4" customFormat="1" ht="24.95" customHeight="1" x14ac:dyDescent="0.3">
      <c r="B30" s="266" t="s">
        <v>26</v>
      </c>
      <c r="C30" s="7" t="s">
        <v>30</v>
      </c>
      <c r="D30" s="244" t="s">
        <v>465</v>
      </c>
      <c r="E30" s="245"/>
      <c r="F30" s="245"/>
      <c r="G30" s="245"/>
      <c r="H30" s="245"/>
      <c r="I30" s="246"/>
    </row>
    <row r="31" spans="2:9" s="4" customFormat="1" ht="24.95" customHeight="1" thickBot="1" x14ac:dyDescent="0.35">
      <c r="B31" s="267"/>
      <c r="C31" s="9" t="s">
        <v>31</v>
      </c>
      <c r="D31" s="271" t="s">
        <v>466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467</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468</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469</v>
      </c>
      <c r="D44" s="277"/>
      <c r="E44" s="277"/>
      <c r="F44" s="277"/>
      <c r="G44" s="277"/>
      <c r="H44" s="277"/>
      <c r="I44" s="278"/>
    </row>
    <row r="45" spans="2:9" ht="30" customHeight="1" x14ac:dyDescent="0.3">
      <c r="B45" s="54" t="s">
        <v>44</v>
      </c>
      <c r="C45" s="280" t="s">
        <v>470</v>
      </c>
      <c r="D45" s="280"/>
      <c r="E45" s="280"/>
      <c r="F45" s="280"/>
      <c r="G45" s="280"/>
      <c r="H45" s="280"/>
      <c r="I45" s="281"/>
    </row>
    <row r="46" spans="2:9" ht="30" customHeight="1" x14ac:dyDescent="0.3">
      <c r="B46" s="54" t="s">
        <v>45</v>
      </c>
      <c r="C46" s="280" t="s">
        <v>381</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312</v>
      </c>
      <c r="E5" s="224"/>
      <c r="F5" s="219" t="s">
        <v>8</v>
      </c>
      <c r="G5" s="220"/>
      <c r="H5" s="237" t="s">
        <v>471</v>
      </c>
      <c r="I5" s="238"/>
    </row>
    <row r="6" spans="2:9" s="4" customFormat="1" ht="24.95" customHeight="1" thickBot="1" x14ac:dyDescent="0.35">
      <c r="B6" s="229" t="s">
        <v>9</v>
      </c>
      <c r="C6" s="230"/>
      <c r="D6" s="226" t="s">
        <v>472</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473</v>
      </c>
      <c r="E9" s="58" t="s">
        <v>203</v>
      </c>
      <c r="F9" s="217"/>
      <c r="G9" s="218"/>
      <c r="H9" s="11"/>
      <c r="I9" s="13"/>
    </row>
    <row r="10" spans="2:9" s="4" customFormat="1" ht="24.95" customHeight="1" x14ac:dyDescent="0.3">
      <c r="B10" s="233" t="s">
        <v>11</v>
      </c>
      <c r="C10" s="234"/>
      <c r="D10" s="32" t="s">
        <v>474</v>
      </c>
      <c r="E10" s="59" t="s">
        <v>313</v>
      </c>
      <c r="F10" s="221"/>
      <c r="G10" s="222"/>
      <c r="H10" s="32"/>
      <c r="I10" s="34"/>
    </row>
    <row r="11" spans="2:9" s="4" customFormat="1" ht="24.95" customHeight="1" x14ac:dyDescent="0.3">
      <c r="B11" s="239" t="s">
        <v>12</v>
      </c>
      <c r="C11" s="240"/>
      <c r="D11" s="35" t="s">
        <v>475</v>
      </c>
      <c r="E11" s="35" t="s">
        <v>319</v>
      </c>
      <c r="F11" s="247"/>
      <c r="G11" s="248"/>
      <c r="H11" s="35"/>
      <c r="I11" s="37"/>
    </row>
    <row r="12" spans="2:9" s="4" customFormat="1" ht="24.95" customHeight="1" x14ac:dyDescent="0.3">
      <c r="B12" s="239" t="s">
        <v>13</v>
      </c>
      <c r="C12" s="240"/>
      <c r="D12" s="35"/>
      <c r="E12" s="55" t="s">
        <v>478</v>
      </c>
      <c r="F12" s="247"/>
      <c r="G12" s="248"/>
      <c r="H12" s="35"/>
      <c r="I12" s="37"/>
    </row>
    <row r="13" spans="2:9" s="4" customFormat="1" ht="24.95" customHeight="1" x14ac:dyDescent="0.3">
      <c r="B13" s="239" t="s">
        <v>14</v>
      </c>
      <c r="C13" s="240"/>
      <c r="D13" s="35" t="s">
        <v>476</v>
      </c>
      <c r="E13" s="55" t="s">
        <v>479</v>
      </c>
      <c r="F13" s="247"/>
      <c r="G13" s="248"/>
      <c r="H13" s="35"/>
      <c r="I13" s="37"/>
    </row>
    <row r="14" spans="2:9" s="4" customFormat="1" ht="24.95" customHeight="1" x14ac:dyDescent="0.3">
      <c r="B14" s="239" t="s">
        <v>15</v>
      </c>
      <c r="C14" s="240"/>
      <c r="D14" s="293" t="s">
        <v>54</v>
      </c>
      <c r="E14" s="294"/>
      <c r="F14" s="247"/>
      <c r="G14" s="248"/>
      <c r="H14" s="35"/>
      <c r="I14" s="37"/>
    </row>
    <row r="15" spans="2:9" s="4" customFormat="1" ht="24.95" customHeight="1" x14ac:dyDescent="0.3">
      <c r="B15" s="239" t="s">
        <v>16</v>
      </c>
      <c r="C15" s="291"/>
      <c r="D15" s="295" t="s">
        <v>87</v>
      </c>
      <c r="E15" s="296"/>
      <c r="F15" s="292"/>
      <c r="G15" s="248"/>
      <c r="H15" s="35"/>
      <c r="I15" s="37"/>
    </row>
    <row r="16" spans="2:9" s="4" customFormat="1" ht="24.95" customHeight="1" x14ac:dyDescent="0.3">
      <c r="B16" s="239" t="s">
        <v>17</v>
      </c>
      <c r="C16" s="291"/>
      <c r="D16" s="295" t="s">
        <v>389</v>
      </c>
      <c r="E16" s="296"/>
      <c r="F16" s="292"/>
      <c r="G16" s="248"/>
      <c r="H16" s="35"/>
      <c r="I16" s="37"/>
    </row>
    <row r="17" spans="2:9" s="4" customFormat="1" ht="24.95" customHeight="1" thickBot="1" x14ac:dyDescent="0.35">
      <c r="B17" s="229" t="s">
        <v>18</v>
      </c>
      <c r="C17" s="297"/>
      <c r="D17" s="295" t="s">
        <v>477</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기획총무팀(1명)</v>
      </c>
      <c r="E20" s="58" t="str">
        <f>E9</f>
        <v>디자인팀(1명)</v>
      </c>
      <c r="F20" s="217"/>
      <c r="G20" s="218"/>
      <c r="H20" s="11"/>
      <c r="I20" s="13"/>
    </row>
    <row r="21" spans="2:9" s="4" customFormat="1" ht="200.1" customHeight="1" x14ac:dyDescent="0.3">
      <c r="B21" s="268" t="s">
        <v>41</v>
      </c>
      <c r="C21" s="220"/>
      <c r="D21" s="41" t="s">
        <v>480</v>
      </c>
      <c r="E21" s="41" t="s">
        <v>481</v>
      </c>
      <c r="F21" s="289"/>
      <c r="G21" s="290"/>
      <c r="H21" s="41"/>
      <c r="I21" s="44"/>
    </row>
    <row r="22" spans="2:9" s="4" customFormat="1" ht="80.099999999999994" customHeight="1" thickBot="1" x14ac:dyDescent="0.35">
      <c r="B22" s="269" t="s">
        <v>40</v>
      </c>
      <c r="C22" s="270"/>
      <c r="D22" s="45" t="s">
        <v>482</v>
      </c>
      <c r="E22" s="45" t="s">
        <v>483</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484</v>
      </c>
      <c r="E26" s="242"/>
      <c r="F26" s="242"/>
      <c r="G26" s="242"/>
      <c r="H26" s="242"/>
      <c r="I26" s="243"/>
    </row>
    <row r="27" spans="2:9" s="4" customFormat="1" ht="24.95" customHeight="1" x14ac:dyDescent="0.3">
      <c r="B27" s="265"/>
      <c r="C27" s="7" t="s">
        <v>31</v>
      </c>
      <c r="D27" s="244" t="s">
        <v>485</v>
      </c>
      <c r="E27" s="245"/>
      <c r="F27" s="245"/>
      <c r="G27" s="245"/>
      <c r="H27" s="245"/>
      <c r="I27" s="246"/>
    </row>
    <row r="28" spans="2:9" s="4" customFormat="1" ht="37.5" customHeight="1" x14ac:dyDescent="0.3">
      <c r="B28" s="266" t="s">
        <v>25</v>
      </c>
      <c r="C28" s="7" t="s">
        <v>30</v>
      </c>
      <c r="D28" s="244" t="s">
        <v>104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67</v>
      </c>
      <c r="E30" s="245"/>
      <c r="F30" s="245"/>
      <c r="G30" s="245"/>
      <c r="H30" s="245"/>
      <c r="I30" s="246"/>
    </row>
    <row r="31" spans="2:9" s="4" customFormat="1" ht="24.95" customHeight="1" thickBot="1" x14ac:dyDescent="0.35">
      <c r="B31" s="267"/>
      <c r="C31" s="9" t="s">
        <v>31</v>
      </c>
      <c r="D31" s="271" t="s">
        <v>486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487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65</v>
      </c>
      <c r="D44" s="277"/>
      <c r="E44" s="277"/>
      <c r="F44" s="277"/>
      <c r="G44" s="277"/>
      <c r="H44" s="277"/>
      <c r="I44" s="278"/>
    </row>
    <row r="45" spans="2:9" ht="30" customHeight="1" x14ac:dyDescent="0.3">
      <c r="B45" s="54" t="s">
        <v>44</v>
      </c>
      <c r="C45" s="280" t="s">
        <v>300</v>
      </c>
      <c r="D45" s="280"/>
      <c r="E45" s="280"/>
      <c r="F45" s="280"/>
      <c r="G45" s="280"/>
      <c r="H45" s="280"/>
      <c r="I45" s="281"/>
    </row>
    <row r="46" spans="2:9" ht="30" customHeight="1" x14ac:dyDescent="0.3">
      <c r="B46" s="54" t="s">
        <v>45</v>
      </c>
      <c r="C46" s="280" t="s">
        <v>489</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62">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 ref="B26:B27"/>
    <mergeCell ref="D26:I26"/>
    <mergeCell ref="D27:I27"/>
    <mergeCell ref="B28:B29"/>
    <mergeCell ref="D28:I28"/>
    <mergeCell ref="D29:I29"/>
    <mergeCell ref="B22:C22"/>
    <mergeCell ref="F22:G22"/>
    <mergeCell ref="B24:I24"/>
    <mergeCell ref="B25:I25"/>
    <mergeCell ref="B21:C21"/>
    <mergeCell ref="F21:G21"/>
    <mergeCell ref="B17:C17"/>
    <mergeCell ref="F17:G17"/>
    <mergeCell ref="F20:G20"/>
    <mergeCell ref="B19:I19"/>
    <mergeCell ref="B20:C20"/>
    <mergeCell ref="D17:E17"/>
    <mergeCell ref="B11:C11"/>
    <mergeCell ref="F11:G11"/>
    <mergeCell ref="B12:C12"/>
    <mergeCell ref="F12:G12"/>
    <mergeCell ref="B13:C13"/>
    <mergeCell ref="F13:G13"/>
    <mergeCell ref="B14:C14"/>
    <mergeCell ref="F14:G14"/>
    <mergeCell ref="B15:C15"/>
    <mergeCell ref="F15:G15"/>
    <mergeCell ref="B16:C16"/>
    <mergeCell ref="F16:G16"/>
    <mergeCell ref="D14:E14"/>
    <mergeCell ref="D15:E15"/>
    <mergeCell ref="D16:E16"/>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314</v>
      </c>
      <c r="E5" s="224"/>
      <c r="F5" s="219" t="s">
        <v>8</v>
      </c>
      <c r="G5" s="220"/>
      <c r="H5" s="237" t="s">
        <v>490</v>
      </c>
      <c r="I5" s="238"/>
    </row>
    <row r="6" spans="2:9" s="4" customFormat="1" ht="24.95" customHeight="1" thickBot="1" x14ac:dyDescent="0.35">
      <c r="B6" s="229" t="s">
        <v>9</v>
      </c>
      <c r="C6" s="230"/>
      <c r="D6" s="226" t="s">
        <v>491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492</v>
      </c>
      <c r="E9" s="58" t="s">
        <v>495</v>
      </c>
      <c r="F9" s="217" t="s">
        <v>497</v>
      </c>
      <c r="G9" s="218"/>
      <c r="H9" s="11"/>
      <c r="I9" s="13"/>
    </row>
    <row r="10" spans="2:9" s="4" customFormat="1" ht="24.95" customHeight="1" x14ac:dyDescent="0.3">
      <c r="B10" s="233" t="s">
        <v>11</v>
      </c>
      <c r="C10" s="234"/>
      <c r="D10" s="32" t="s">
        <v>315</v>
      </c>
      <c r="E10" s="59" t="s">
        <v>316</v>
      </c>
      <c r="F10" s="221" t="s">
        <v>316</v>
      </c>
      <c r="G10" s="222"/>
      <c r="H10" s="32"/>
      <c r="I10" s="34"/>
    </row>
    <row r="11" spans="2:9" s="4" customFormat="1" ht="24.95" customHeight="1" x14ac:dyDescent="0.3">
      <c r="B11" s="239" t="s">
        <v>12</v>
      </c>
      <c r="C11" s="240"/>
      <c r="D11" s="35"/>
      <c r="E11" s="35" t="s">
        <v>496</v>
      </c>
      <c r="F11" s="247" t="s">
        <v>496</v>
      </c>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493</v>
      </c>
      <c r="E13" s="55" t="s">
        <v>499</v>
      </c>
      <c r="F13" s="247" t="s">
        <v>498</v>
      </c>
      <c r="G13" s="248"/>
      <c r="H13" s="35"/>
      <c r="I13" s="37"/>
    </row>
    <row r="14" spans="2:9" s="4" customFormat="1" ht="24.95" customHeight="1" x14ac:dyDescent="0.3">
      <c r="B14" s="239" t="s">
        <v>15</v>
      </c>
      <c r="C14" s="240"/>
      <c r="D14" s="74" t="s">
        <v>54</v>
      </c>
      <c r="E14" s="74" t="s">
        <v>166</v>
      </c>
      <c r="F14" s="299" t="s">
        <v>166</v>
      </c>
      <c r="G14" s="300"/>
      <c r="H14" s="35"/>
      <c r="I14" s="37"/>
    </row>
    <row r="15" spans="2:9" s="4" customFormat="1" ht="24.95" customHeight="1" x14ac:dyDescent="0.3">
      <c r="B15" s="239" t="s">
        <v>16</v>
      </c>
      <c r="C15" s="291"/>
      <c r="D15" s="301" t="s">
        <v>87</v>
      </c>
      <c r="E15" s="301"/>
      <c r="F15" s="301"/>
      <c r="G15" s="301"/>
      <c r="H15" s="56"/>
      <c r="I15" s="37"/>
    </row>
    <row r="16" spans="2:9" s="4" customFormat="1" ht="24.95" customHeight="1" x14ac:dyDescent="0.3">
      <c r="B16" s="239" t="s">
        <v>17</v>
      </c>
      <c r="C16" s="291"/>
      <c r="D16" s="301" t="s">
        <v>432</v>
      </c>
      <c r="E16" s="301"/>
      <c r="F16" s="301"/>
      <c r="G16" s="301"/>
      <c r="H16" s="56"/>
      <c r="I16" s="37"/>
    </row>
    <row r="17" spans="2:9" s="4" customFormat="1" ht="24.95" customHeight="1" thickBot="1" x14ac:dyDescent="0.35">
      <c r="B17" s="229" t="s">
        <v>18</v>
      </c>
      <c r="C17" s="297"/>
      <c r="D17" s="301" t="s">
        <v>494</v>
      </c>
      <c r="E17" s="301"/>
      <c r="F17" s="301"/>
      <c r="G17" s="301"/>
      <c r="H17" s="57"/>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온라인팀(1명)</v>
      </c>
      <c r="E20" s="58" t="str">
        <f>E9</f>
        <v>웹프로그래머(1명)</v>
      </c>
      <c r="F20" s="217" t="str">
        <f>F9</f>
        <v>웹디자이너(1명)</v>
      </c>
      <c r="G20" s="218"/>
      <c r="H20" s="11"/>
      <c r="I20" s="13"/>
    </row>
    <row r="21" spans="2:9" s="4" customFormat="1" ht="200.1" customHeight="1" x14ac:dyDescent="0.3">
      <c r="B21" s="268" t="s">
        <v>41</v>
      </c>
      <c r="C21" s="220"/>
      <c r="D21" s="41" t="s">
        <v>500</v>
      </c>
      <c r="E21" s="41" t="s">
        <v>502</v>
      </c>
      <c r="F21" s="289" t="s">
        <v>501</v>
      </c>
      <c r="G21" s="290"/>
      <c r="H21" s="41"/>
      <c r="I21" s="44"/>
    </row>
    <row r="22" spans="2:9" s="4" customFormat="1" ht="80.099999999999994" customHeight="1" thickBot="1" x14ac:dyDescent="0.35">
      <c r="B22" s="269" t="s">
        <v>40</v>
      </c>
      <c r="C22" s="270"/>
      <c r="D22" s="45" t="s">
        <v>503</v>
      </c>
      <c r="E22" s="45" t="s">
        <v>504</v>
      </c>
      <c r="F22" s="287" t="s">
        <v>505</v>
      </c>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414</v>
      </c>
      <c r="E26" s="242"/>
      <c r="F26" s="242"/>
      <c r="G26" s="242"/>
      <c r="H26" s="242"/>
      <c r="I26" s="243"/>
    </row>
    <row r="27" spans="2:9" s="4" customFormat="1" ht="24.95" customHeight="1" x14ac:dyDescent="0.3">
      <c r="B27" s="265"/>
      <c r="C27" s="7" t="s">
        <v>31</v>
      </c>
      <c r="D27" s="244" t="s">
        <v>521</v>
      </c>
      <c r="E27" s="245"/>
      <c r="F27" s="245"/>
      <c r="G27" s="245"/>
      <c r="H27" s="245"/>
      <c r="I27" s="246"/>
    </row>
    <row r="28" spans="2:9" s="4" customFormat="1" ht="37.5" customHeight="1" x14ac:dyDescent="0.3">
      <c r="B28" s="266" t="s">
        <v>25</v>
      </c>
      <c r="C28" s="7" t="s">
        <v>30</v>
      </c>
      <c r="D28" s="244" t="s">
        <v>184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184</v>
      </c>
      <c r="E30" s="245"/>
      <c r="F30" s="245"/>
      <c r="G30" s="245"/>
      <c r="H30" s="245"/>
      <c r="I30" s="246"/>
    </row>
    <row r="31" spans="2:9" s="4" customFormat="1" ht="24.95" customHeight="1" thickBot="1" x14ac:dyDescent="0.35">
      <c r="B31" s="267"/>
      <c r="C31" s="9" t="s">
        <v>31</v>
      </c>
      <c r="D31" s="244" t="s">
        <v>67</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506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507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65</v>
      </c>
      <c r="D44" s="277"/>
      <c r="E44" s="277"/>
      <c r="F44" s="277"/>
      <c r="G44" s="277"/>
      <c r="H44" s="277"/>
      <c r="I44" s="278"/>
    </row>
    <row r="45" spans="2:9" ht="30" customHeight="1" x14ac:dyDescent="0.3">
      <c r="B45" s="54" t="s">
        <v>44</v>
      </c>
      <c r="C45" s="280" t="s">
        <v>509</v>
      </c>
      <c r="D45" s="280"/>
      <c r="E45" s="280"/>
      <c r="F45" s="280"/>
      <c r="G45" s="280"/>
      <c r="H45" s="280"/>
      <c r="I45" s="281"/>
    </row>
    <row r="46" spans="2:9" ht="30" customHeight="1" x14ac:dyDescent="0.3">
      <c r="B46" s="54" t="s">
        <v>45</v>
      </c>
      <c r="C46" s="280" t="s">
        <v>508</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17:C17"/>
    <mergeCell ref="B19:I19"/>
    <mergeCell ref="B20:C20"/>
    <mergeCell ref="F20:G20"/>
    <mergeCell ref="B21:C21"/>
    <mergeCell ref="F21:G21"/>
    <mergeCell ref="D17:G17"/>
    <mergeCell ref="B14:C14"/>
    <mergeCell ref="F14:G14"/>
    <mergeCell ref="B15:C15"/>
    <mergeCell ref="B16:C16"/>
    <mergeCell ref="D15:G15"/>
    <mergeCell ref="D16:G16"/>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1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510</v>
      </c>
      <c r="E5" s="224"/>
      <c r="F5" s="219" t="s">
        <v>8</v>
      </c>
      <c r="G5" s="220"/>
      <c r="H5" s="237" t="s">
        <v>511</v>
      </c>
      <c r="I5" s="238"/>
    </row>
    <row r="6" spans="2:9" s="4" customFormat="1" ht="24.95" customHeight="1" thickBot="1" x14ac:dyDescent="0.35">
      <c r="B6" s="229" t="s">
        <v>9</v>
      </c>
      <c r="C6" s="230"/>
      <c r="D6" s="226" t="s">
        <v>512</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513</v>
      </c>
      <c r="E9" s="58"/>
      <c r="F9" s="217"/>
      <c r="G9" s="218"/>
      <c r="H9" s="11"/>
      <c r="I9" s="13"/>
    </row>
    <row r="10" spans="2:9" s="4" customFormat="1" ht="24.95" customHeight="1" x14ac:dyDescent="0.3">
      <c r="B10" s="233" t="s">
        <v>11</v>
      </c>
      <c r="C10" s="234"/>
      <c r="D10" s="32" t="s">
        <v>514</v>
      </c>
      <c r="E10" s="59"/>
      <c r="F10" s="221"/>
      <c r="G10" s="222"/>
      <c r="H10" s="32"/>
      <c r="I10" s="34"/>
    </row>
    <row r="11" spans="2:9" s="4" customFormat="1" ht="24.95" customHeight="1" x14ac:dyDescent="0.3">
      <c r="B11" s="239" t="s">
        <v>12</v>
      </c>
      <c r="C11" s="240"/>
      <c r="D11" s="35" t="s">
        <v>317</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515</v>
      </c>
      <c r="E13" s="55"/>
      <c r="F13" s="247"/>
      <c r="G13" s="248"/>
      <c r="H13" s="35"/>
      <c r="I13" s="37"/>
    </row>
    <row r="14" spans="2:9" s="4" customFormat="1" ht="24.95" customHeight="1" x14ac:dyDescent="0.3">
      <c r="B14" s="239" t="s">
        <v>15</v>
      </c>
      <c r="C14" s="240"/>
      <c r="D14" s="74" t="s">
        <v>54</v>
      </c>
      <c r="E14" s="74"/>
      <c r="F14" s="247"/>
      <c r="G14" s="248"/>
      <c r="H14" s="35"/>
      <c r="I14" s="37"/>
    </row>
    <row r="15" spans="2:9" s="4" customFormat="1" ht="24.95" customHeight="1" x14ac:dyDescent="0.3">
      <c r="B15" s="239" t="s">
        <v>16</v>
      </c>
      <c r="C15" s="291"/>
      <c r="D15" s="66" t="s">
        <v>87</v>
      </c>
      <c r="E15" s="65"/>
      <c r="F15" s="292"/>
      <c r="G15" s="248"/>
      <c r="H15" s="35"/>
      <c r="I15" s="37"/>
    </row>
    <row r="16" spans="2:9" s="4" customFormat="1" ht="24.95" customHeight="1" x14ac:dyDescent="0.3">
      <c r="B16" s="239" t="s">
        <v>17</v>
      </c>
      <c r="C16" s="291"/>
      <c r="D16" s="66" t="s">
        <v>432</v>
      </c>
      <c r="E16" s="65"/>
      <c r="F16" s="292"/>
      <c r="G16" s="248"/>
      <c r="H16" s="35"/>
      <c r="I16" s="37"/>
    </row>
    <row r="17" spans="2:9" s="4" customFormat="1" ht="24.95" customHeight="1" thickBot="1" x14ac:dyDescent="0.35">
      <c r="B17" s="229" t="s">
        <v>18</v>
      </c>
      <c r="C17" s="297"/>
      <c r="D17" s="75">
        <v>2400</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생산(5명)</v>
      </c>
      <c r="E20" s="58"/>
      <c r="F20" s="217"/>
      <c r="G20" s="218"/>
      <c r="H20" s="11"/>
      <c r="I20" s="13"/>
    </row>
    <row r="21" spans="2:9" s="4" customFormat="1" ht="200.1" customHeight="1" x14ac:dyDescent="0.3">
      <c r="B21" s="268" t="s">
        <v>41</v>
      </c>
      <c r="C21" s="220"/>
      <c r="D21" s="41" t="s">
        <v>516</v>
      </c>
      <c r="E21" s="41"/>
      <c r="F21" s="289"/>
      <c r="G21" s="290"/>
      <c r="H21" s="41"/>
      <c r="I21" s="44"/>
    </row>
    <row r="22" spans="2:9" s="4" customFormat="1" ht="80.099999999999994" customHeight="1" thickBot="1" x14ac:dyDescent="0.35">
      <c r="B22" s="269" t="s">
        <v>40</v>
      </c>
      <c r="C22" s="270"/>
      <c r="D22" s="45"/>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517</v>
      </c>
      <c r="E26" s="242"/>
      <c r="F26" s="242"/>
      <c r="G26" s="242"/>
      <c r="H26" s="242"/>
      <c r="I26" s="243"/>
    </row>
    <row r="27" spans="2:9" s="4" customFormat="1" ht="24.95" customHeight="1" x14ac:dyDescent="0.3">
      <c r="B27" s="265"/>
      <c r="C27" s="7" t="s">
        <v>31</v>
      </c>
      <c r="D27" s="244" t="s">
        <v>518</v>
      </c>
      <c r="E27" s="245"/>
      <c r="F27" s="245"/>
      <c r="G27" s="245"/>
      <c r="H27" s="245"/>
      <c r="I27" s="246"/>
    </row>
    <row r="28" spans="2:9" s="4" customFormat="1" ht="37.5" customHeight="1" x14ac:dyDescent="0.3">
      <c r="B28" s="266" t="s">
        <v>25</v>
      </c>
      <c r="C28" s="7" t="s">
        <v>30</v>
      </c>
      <c r="D28" s="244" t="s">
        <v>519</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520</v>
      </c>
      <c r="E30" s="245"/>
      <c r="F30" s="245"/>
      <c r="G30" s="245"/>
      <c r="H30" s="245"/>
      <c r="I30" s="246"/>
    </row>
    <row r="31" spans="2:9" s="4" customFormat="1" ht="24.95" customHeight="1" thickBot="1" x14ac:dyDescent="0.35">
      <c r="B31" s="267"/>
      <c r="C31" s="9" t="s">
        <v>31</v>
      </c>
      <c r="D31" s="244" t="s">
        <v>67</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522</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523</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524</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525</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318</v>
      </c>
      <c r="E5" s="224"/>
      <c r="F5" s="219" t="s">
        <v>8</v>
      </c>
      <c r="G5" s="220"/>
      <c r="H5" s="237" t="s">
        <v>526</v>
      </c>
      <c r="I5" s="238"/>
    </row>
    <row r="6" spans="2:9" s="4" customFormat="1" ht="24.95" customHeight="1" thickBot="1" x14ac:dyDescent="0.35">
      <c r="B6" s="229" t="s">
        <v>9</v>
      </c>
      <c r="C6" s="230"/>
      <c r="D6" s="226" t="s">
        <v>527</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528</v>
      </c>
      <c r="E9" s="58" t="s">
        <v>534</v>
      </c>
      <c r="F9" s="217" t="s">
        <v>535</v>
      </c>
      <c r="G9" s="218"/>
      <c r="H9" s="11"/>
      <c r="I9" s="13"/>
    </row>
    <row r="10" spans="2:9" s="4" customFormat="1" ht="24.95" customHeight="1" x14ac:dyDescent="0.3">
      <c r="B10" s="233" t="s">
        <v>11</v>
      </c>
      <c r="C10" s="234"/>
      <c r="D10" s="32" t="s">
        <v>319</v>
      </c>
      <c r="E10" s="59" t="s">
        <v>92</v>
      </c>
      <c r="F10" s="221" t="s">
        <v>321</v>
      </c>
      <c r="G10" s="222"/>
      <c r="H10" s="32"/>
      <c r="I10" s="34"/>
    </row>
    <row r="11" spans="2:9" s="4" customFormat="1" ht="24.95" customHeight="1" x14ac:dyDescent="0.3">
      <c r="B11" s="239" t="s">
        <v>12</v>
      </c>
      <c r="C11" s="240"/>
      <c r="D11" s="74" t="s">
        <v>529</v>
      </c>
      <c r="E11" s="74" t="s">
        <v>320</v>
      </c>
      <c r="F11" s="299" t="s">
        <v>536</v>
      </c>
      <c r="G11" s="300"/>
      <c r="H11" s="35"/>
      <c r="I11" s="37"/>
    </row>
    <row r="12" spans="2:9" s="4" customFormat="1" ht="24.95" customHeight="1" x14ac:dyDescent="0.3">
      <c r="B12" s="239" t="s">
        <v>13</v>
      </c>
      <c r="C12" s="291"/>
      <c r="D12" s="301" t="s">
        <v>530</v>
      </c>
      <c r="E12" s="301"/>
      <c r="F12" s="301"/>
      <c r="G12" s="301"/>
      <c r="H12" s="56"/>
      <c r="I12" s="37"/>
    </row>
    <row r="13" spans="2:9" s="4" customFormat="1" ht="24.95" customHeight="1" x14ac:dyDescent="0.3">
      <c r="B13" s="239" t="s">
        <v>14</v>
      </c>
      <c r="C13" s="291"/>
      <c r="D13" s="66"/>
      <c r="E13" s="66"/>
      <c r="F13" s="301"/>
      <c r="G13" s="301"/>
      <c r="H13" s="56"/>
      <c r="I13" s="37"/>
    </row>
    <row r="14" spans="2:9" s="4" customFormat="1" ht="24.95" customHeight="1" x14ac:dyDescent="0.3">
      <c r="B14" s="239" t="s">
        <v>15</v>
      </c>
      <c r="C14" s="291"/>
      <c r="D14" s="301" t="s">
        <v>54</v>
      </c>
      <c r="E14" s="301"/>
      <c r="F14" s="301"/>
      <c r="G14" s="301"/>
      <c r="H14" s="56"/>
      <c r="I14" s="37"/>
    </row>
    <row r="15" spans="2:9" s="4" customFormat="1" ht="24.95" customHeight="1" x14ac:dyDescent="0.3">
      <c r="B15" s="239" t="s">
        <v>16</v>
      </c>
      <c r="C15" s="291"/>
      <c r="D15" s="301" t="s">
        <v>531</v>
      </c>
      <c r="E15" s="301"/>
      <c r="F15" s="301"/>
      <c r="G15" s="301"/>
      <c r="H15" s="56"/>
      <c r="I15" s="37"/>
    </row>
    <row r="16" spans="2:9" s="4" customFormat="1" ht="24.95" customHeight="1" x14ac:dyDescent="0.3">
      <c r="B16" s="239" t="s">
        <v>17</v>
      </c>
      <c r="C16" s="291"/>
      <c r="D16" s="301" t="s">
        <v>432</v>
      </c>
      <c r="E16" s="301"/>
      <c r="F16" s="301"/>
      <c r="G16" s="301"/>
      <c r="H16" s="56"/>
      <c r="I16" s="37"/>
    </row>
    <row r="17" spans="2:9" s="4" customFormat="1" ht="24.95" customHeight="1" thickBot="1" x14ac:dyDescent="0.35">
      <c r="B17" s="229" t="s">
        <v>18</v>
      </c>
      <c r="C17" s="297"/>
      <c r="D17" s="301" t="s">
        <v>533</v>
      </c>
      <c r="E17" s="301"/>
      <c r="F17" s="301"/>
      <c r="G17" s="301"/>
      <c r="H17" s="57"/>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디자인(1명)</v>
      </c>
      <c r="E20" s="58" t="str">
        <f>E9</f>
        <v>영업(1명)</v>
      </c>
      <c r="F20" s="217" t="str">
        <f>F9</f>
        <v>설계(1명)</v>
      </c>
      <c r="G20" s="218"/>
      <c r="H20" s="11"/>
      <c r="I20" s="13"/>
    </row>
    <row r="21" spans="2:9" s="4" customFormat="1" ht="200.1" customHeight="1" x14ac:dyDescent="0.3">
      <c r="B21" s="268" t="s">
        <v>41</v>
      </c>
      <c r="C21" s="220"/>
      <c r="D21" s="41" t="s">
        <v>542</v>
      </c>
      <c r="E21" s="41" t="s">
        <v>540</v>
      </c>
      <c r="F21" s="289" t="s">
        <v>541</v>
      </c>
      <c r="G21" s="290"/>
      <c r="H21" s="41"/>
      <c r="I21" s="44"/>
    </row>
    <row r="22" spans="2:9" s="4" customFormat="1" ht="80.099999999999994" customHeight="1" thickBot="1" x14ac:dyDescent="0.35">
      <c r="B22" s="269" t="s">
        <v>40</v>
      </c>
      <c r="C22" s="270"/>
      <c r="D22" s="45" t="s">
        <v>537</v>
      </c>
      <c r="E22" s="45" t="s">
        <v>538</v>
      </c>
      <c r="F22" s="287" t="s">
        <v>539</v>
      </c>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414</v>
      </c>
      <c r="E26" s="242"/>
      <c r="F26" s="242"/>
      <c r="G26" s="242"/>
      <c r="H26" s="242"/>
      <c r="I26" s="243"/>
    </row>
    <row r="27" spans="2:9" s="4" customFormat="1" ht="24.95" customHeight="1" x14ac:dyDescent="0.3">
      <c r="B27" s="265"/>
      <c r="C27" s="7" t="s">
        <v>31</v>
      </c>
      <c r="D27" s="244" t="s">
        <v>543</v>
      </c>
      <c r="E27" s="245"/>
      <c r="F27" s="245"/>
      <c r="G27" s="245"/>
      <c r="H27" s="245"/>
      <c r="I27" s="246"/>
    </row>
    <row r="28" spans="2:9" s="4" customFormat="1" ht="37.5" customHeight="1" x14ac:dyDescent="0.3">
      <c r="B28" s="266" t="s">
        <v>25</v>
      </c>
      <c r="C28" s="7" t="s">
        <v>30</v>
      </c>
      <c r="D28" s="244" t="s">
        <v>544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520</v>
      </c>
      <c r="E30" s="245"/>
      <c r="F30" s="245"/>
      <c r="G30" s="245"/>
      <c r="H30" s="245"/>
      <c r="I30" s="246"/>
    </row>
    <row r="31" spans="2:9" s="4" customFormat="1" ht="24.95" customHeight="1" thickBot="1" x14ac:dyDescent="0.35">
      <c r="B31" s="267"/>
      <c r="C31" s="9" t="s">
        <v>31</v>
      </c>
      <c r="D31" s="244" t="s">
        <v>545</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546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397</v>
      </c>
      <c r="D45" s="280"/>
      <c r="E45" s="280"/>
      <c r="F45" s="280"/>
      <c r="G45" s="280"/>
      <c r="H45" s="280"/>
      <c r="I45" s="281"/>
    </row>
    <row r="46" spans="2:9" ht="30" customHeight="1" x14ac:dyDescent="0.3">
      <c r="B46" s="54" t="s">
        <v>45</v>
      </c>
      <c r="C46" s="280" t="s">
        <v>547</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17:C17"/>
    <mergeCell ref="B19:I19"/>
    <mergeCell ref="B20:C20"/>
    <mergeCell ref="F20:G20"/>
    <mergeCell ref="B21:C21"/>
    <mergeCell ref="F21:G21"/>
    <mergeCell ref="D17:G17"/>
    <mergeCell ref="B14:C14"/>
    <mergeCell ref="B15:C15"/>
    <mergeCell ref="B16:C16"/>
    <mergeCell ref="D14:G14"/>
    <mergeCell ref="D15:G15"/>
    <mergeCell ref="D16:G16"/>
    <mergeCell ref="B11:C11"/>
    <mergeCell ref="F11:G11"/>
    <mergeCell ref="B12:C12"/>
    <mergeCell ref="B13:C13"/>
    <mergeCell ref="F13:G13"/>
    <mergeCell ref="D12:G12"/>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322</v>
      </c>
      <c r="E5" s="224"/>
      <c r="F5" s="219" t="s">
        <v>8</v>
      </c>
      <c r="G5" s="220"/>
      <c r="H5" s="237" t="s">
        <v>548</v>
      </c>
      <c r="I5" s="238"/>
    </row>
    <row r="6" spans="2:9" s="4" customFormat="1" ht="24.95" customHeight="1" thickBot="1" x14ac:dyDescent="0.35">
      <c r="B6" s="229" t="s">
        <v>9</v>
      </c>
      <c r="C6" s="230"/>
      <c r="D6" s="226" t="s">
        <v>549</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550</v>
      </c>
      <c r="E9" s="58"/>
      <c r="F9" s="217"/>
      <c r="G9" s="218"/>
      <c r="H9" s="11"/>
      <c r="I9" s="13"/>
    </row>
    <row r="10" spans="2:9" s="4" customFormat="1" ht="24.95" customHeight="1" x14ac:dyDescent="0.3">
      <c r="B10" s="233" t="s">
        <v>11</v>
      </c>
      <c r="C10" s="234"/>
      <c r="D10" s="32" t="s">
        <v>323</v>
      </c>
      <c r="E10" s="59"/>
      <c r="F10" s="221"/>
      <c r="G10" s="222"/>
      <c r="H10" s="32"/>
      <c r="I10" s="34"/>
    </row>
    <row r="11" spans="2:9" s="4" customFormat="1" ht="24.95" customHeight="1" x14ac:dyDescent="0.3">
      <c r="B11" s="239" t="s">
        <v>12</v>
      </c>
      <c r="C11" s="240"/>
      <c r="D11" s="35" t="s">
        <v>551</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552</v>
      </c>
      <c r="E13" s="55"/>
      <c r="F13" s="247"/>
      <c r="G13" s="248"/>
      <c r="H13" s="35"/>
      <c r="I13" s="37"/>
    </row>
    <row r="14" spans="2:9" s="4" customFormat="1" ht="24.95" customHeight="1" x14ac:dyDescent="0.3">
      <c r="B14" s="239" t="s">
        <v>15</v>
      </c>
      <c r="C14" s="240"/>
      <c r="D14" s="74" t="s">
        <v>553</v>
      </c>
      <c r="E14" s="74"/>
      <c r="F14" s="247"/>
      <c r="G14" s="248"/>
      <c r="H14" s="35"/>
      <c r="I14" s="37"/>
    </row>
    <row r="15" spans="2:9" s="4" customFormat="1" ht="24.95" customHeight="1" x14ac:dyDescent="0.3">
      <c r="B15" s="239" t="s">
        <v>16</v>
      </c>
      <c r="C15" s="291"/>
      <c r="D15" s="66" t="s">
        <v>87</v>
      </c>
      <c r="E15" s="65"/>
      <c r="F15" s="292"/>
      <c r="G15" s="248"/>
      <c r="H15" s="35"/>
      <c r="I15" s="37"/>
    </row>
    <row r="16" spans="2:9" s="4" customFormat="1" ht="24.95" customHeight="1" x14ac:dyDescent="0.3">
      <c r="B16" s="239" t="s">
        <v>17</v>
      </c>
      <c r="C16" s="291"/>
      <c r="D16" s="66" t="s">
        <v>389</v>
      </c>
      <c r="E16" s="65"/>
      <c r="F16" s="292"/>
      <c r="G16" s="248"/>
      <c r="H16" s="35"/>
      <c r="I16" s="37"/>
    </row>
    <row r="17" spans="2:9" s="4" customFormat="1" ht="24.95" customHeight="1" thickBot="1" x14ac:dyDescent="0.35">
      <c r="B17" s="229" t="s">
        <v>18</v>
      </c>
      <c r="C17" s="297"/>
      <c r="D17" s="66" t="s">
        <v>554</v>
      </c>
      <c r="E17" s="65"/>
      <c r="F17" s="298"/>
      <c r="G17" s="250"/>
      <c r="H17" s="38"/>
      <c r="I17" s="40"/>
    </row>
    <row r="18" spans="2:9" s="4" customFormat="1" ht="9.9499999999999993" customHeight="1" x14ac:dyDescent="0.3">
      <c r="D18" s="76"/>
    </row>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기술개발(2명)</v>
      </c>
      <c r="E20" s="58"/>
      <c r="F20" s="217"/>
      <c r="G20" s="218"/>
      <c r="H20" s="11"/>
      <c r="I20" s="13"/>
    </row>
    <row r="21" spans="2:9" s="4" customFormat="1" ht="200.1" customHeight="1" x14ac:dyDescent="0.3">
      <c r="B21" s="268" t="s">
        <v>41</v>
      </c>
      <c r="C21" s="220"/>
      <c r="D21" s="41" t="s">
        <v>555</v>
      </c>
      <c r="E21" s="41"/>
      <c r="F21" s="289"/>
      <c r="G21" s="290"/>
      <c r="H21" s="41"/>
      <c r="I21" s="44"/>
    </row>
    <row r="22" spans="2:9" s="4" customFormat="1" ht="80.099999999999994" customHeight="1" thickBot="1" x14ac:dyDescent="0.35">
      <c r="B22" s="269" t="s">
        <v>40</v>
      </c>
      <c r="C22" s="270"/>
      <c r="D22" s="45" t="s">
        <v>556</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557</v>
      </c>
      <c r="E26" s="242"/>
      <c r="F26" s="242"/>
      <c r="G26" s="242"/>
      <c r="H26" s="242"/>
      <c r="I26" s="243"/>
    </row>
    <row r="27" spans="2:9" s="4" customFormat="1" ht="24.95" customHeight="1" x14ac:dyDescent="0.3">
      <c r="B27" s="265"/>
      <c r="C27" s="7" t="s">
        <v>31</v>
      </c>
      <c r="D27" s="244" t="s">
        <v>558</v>
      </c>
      <c r="E27" s="245"/>
      <c r="F27" s="245"/>
      <c r="G27" s="245"/>
      <c r="H27" s="245"/>
      <c r="I27" s="246"/>
    </row>
    <row r="28" spans="2:9" s="4" customFormat="1" ht="37.5" customHeight="1" x14ac:dyDescent="0.3">
      <c r="B28" s="266" t="s">
        <v>25</v>
      </c>
      <c r="C28" s="7" t="s">
        <v>30</v>
      </c>
      <c r="D28" s="244" t="s">
        <v>559</v>
      </c>
      <c r="E28" s="245"/>
      <c r="F28" s="245"/>
      <c r="G28" s="245"/>
      <c r="H28" s="245"/>
      <c r="I28" s="246"/>
    </row>
    <row r="29" spans="2:9" s="4" customFormat="1" ht="24.95" customHeight="1" x14ac:dyDescent="0.3">
      <c r="B29" s="265"/>
      <c r="C29" s="7" t="s">
        <v>31</v>
      </c>
      <c r="D29" s="244" t="s">
        <v>560</v>
      </c>
      <c r="E29" s="245"/>
      <c r="F29" s="245"/>
      <c r="G29" s="245"/>
      <c r="H29" s="245"/>
      <c r="I29" s="246"/>
    </row>
    <row r="30" spans="2:9" s="4" customFormat="1" ht="24.95" customHeight="1" x14ac:dyDescent="0.3">
      <c r="B30" s="266" t="s">
        <v>26</v>
      </c>
      <c r="C30" s="7" t="s">
        <v>30</v>
      </c>
      <c r="D30" s="244" t="s">
        <v>561</v>
      </c>
      <c r="E30" s="245"/>
      <c r="F30" s="245"/>
      <c r="G30" s="245"/>
      <c r="H30" s="245"/>
      <c r="I30" s="246"/>
    </row>
    <row r="31" spans="2:9" s="4" customFormat="1" ht="24.95" customHeight="1" thickBot="1" x14ac:dyDescent="0.35">
      <c r="B31" s="267"/>
      <c r="C31" s="9" t="s">
        <v>31</v>
      </c>
      <c r="D31" s="271" t="s">
        <v>562</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563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564</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566</v>
      </c>
      <c r="D44" s="277"/>
      <c r="E44" s="277"/>
      <c r="F44" s="277"/>
      <c r="G44" s="277"/>
      <c r="H44" s="277"/>
      <c r="I44" s="278"/>
    </row>
    <row r="45" spans="2:9" ht="30" customHeight="1" x14ac:dyDescent="0.3">
      <c r="B45" s="54" t="s">
        <v>44</v>
      </c>
      <c r="C45" s="280" t="s">
        <v>565</v>
      </c>
      <c r="D45" s="280"/>
      <c r="E45" s="280"/>
      <c r="F45" s="280"/>
      <c r="G45" s="280"/>
      <c r="H45" s="280"/>
      <c r="I45" s="281"/>
    </row>
    <row r="46" spans="2:9" ht="30" customHeight="1" x14ac:dyDescent="0.3">
      <c r="B46" s="54" t="s">
        <v>45</v>
      </c>
      <c r="C46" s="280" t="s">
        <v>567</v>
      </c>
      <c r="D46" s="280"/>
      <c r="E46" s="280"/>
      <c r="F46" s="280"/>
      <c r="G46" s="280"/>
      <c r="H46" s="280"/>
      <c r="I46" s="281"/>
    </row>
    <row r="47" spans="2:9" ht="30" customHeight="1" x14ac:dyDescent="0.3">
      <c r="B47" s="274" t="s">
        <v>46</v>
      </c>
      <c r="C47" s="280" t="s">
        <v>568</v>
      </c>
      <c r="D47" s="280"/>
      <c r="E47" s="280"/>
      <c r="F47" s="280"/>
      <c r="G47" s="280"/>
      <c r="H47" s="280"/>
      <c r="I47" s="281"/>
    </row>
    <row r="48" spans="2:9" ht="30" customHeight="1" x14ac:dyDescent="0.3">
      <c r="B48" s="275"/>
      <c r="C48" s="280" t="s">
        <v>569</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37"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324</v>
      </c>
      <c r="E5" s="224"/>
      <c r="F5" s="219" t="s">
        <v>8</v>
      </c>
      <c r="G5" s="220"/>
      <c r="H5" s="237" t="s">
        <v>570</v>
      </c>
      <c r="I5" s="238"/>
    </row>
    <row r="6" spans="2:9" s="4" customFormat="1" ht="24.95" customHeight="1" thickBot="1" x14ac:dyDescent="0.35">
      <c r="B6" s="229" t="s">
        <v>9</v>
      </c>
      <c r="C6" s="230"/>
      <c r="D6" s="226" t="s">
        <v>571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572</v>
      </c>
      <c r="E9" s="58" t="s">
        <v>578</v>
      </c>
      <c r="F9" s="217" t="s">
        <v>582</v>
      </c>
      <c r="G9" s="218"/>
      <c r="H9" s="11" t="s">
        <v>528</v>
      </c>
      <c r="I9" s="13"/>
    </row>
    <row r="10" spans="2:9" s="4" customFormat="1" ht="24.95" customHeight="1" x14ac:dyDescent="0.3">
      <c r="B10" s="233" t="s">
        <v>11</v>
      </c>
      <c r="C10" s="234"/>
      <c r="D10" s="32" t="s">
        <v>325</v>
      </c>
      <c r="E10" s="59" t="s">
        <v>3</v>
      </c>
      <c r="F10" s="221" t="s">
        <v>4</v>
      </c>
      <c r="G10" s="222"/>
      <c r="H10" s="32" t="s">
        <v>326</v>
      </c>
      <c r="I10" s="34"/>
    </row>
    <row r="11" spans="2:9" s="4" customFormat="1" ht="24.95" customHeight="1" x14ac:dyDescent="0.3">
      <c r="B11" s="239" t="s">
        <v>12</v>
      </c>
      <c r="C11" s="240"/>
      <c r="D11" s="35" t="s">
        <v>574</v>
      </c>
      <c r="E11" s="35" t="s">
        <v>574</v>
      </c>
      <c r="F11" s="247" t="s">
        <v>573</v>
      </c>
      <c r="G11" s="248"/>
      <c r="H11" s="35" t="s">
        <v>583</v>
      </c>
      <c r="I11" s="37"/>
    </row>
    <row r="12" spans="2:9" s="4" customFormat="1" ht="24.95" customHeight="1" x14ac:dyDescent="0.3">
      <c r="B12" s="239" t="s">
        <v>13</v>
      </c>
      <c r="C12" s="240"/>
      <c r="D12" s="35" t="s">
        <v>581</v>
      </c>
      <c r="E12" s="55"/>
      <c r="F12" s="247"/>
      <c r="G12" s="248"/>
      <c r="H12" s="35" t="s">
        <v>584</v>
      </c>
      <c r="I12" s="37"/>
    </row>
    <row r="13" spans="2:9" s="4" customFormat="1" ht="24.95" customHeight="1" x14ac:dyDescent="0.3">
      <c r="B13" s="239" t="s">
        <v>14</v>
      </c>
      <c r="C13" s="240"/>
      <c r="D13" s="74" t="s">
        <v>575</v>
      </c>
      <c r="E13" s="74" t="s">
        <v>580</v>
      </c>
      <c r="F13" s="299" t="s">
        <v>579</v>
      </c>
      <c r="G13" s="300"/>
      <c r="H13" s="74" t="s">
        <v>585</v>
      </c>
      <c r="I13" s="37"/>
    </row>
    <row r="14" spans="2:9" s="4" customFormat="1" ht="24.95" customHeight="1" x14ac:dyDescent="0.3">
      <c r="B14" s="239" t="s">
        <v>15</v>
      </c>
      <c r="C14" s="291"/>
      <c r="D14" s="301" t="s">
        <v>54</v>
      </c>
      <c r="E14" s="301"/>
      <c r="F14" s="301"/>
      <c r="G14" s="301"/>
      <c r="H14" s="301"/>
      <c r="I14" s="77"/>
    </row>
    <row r="15" spans="2:9" s="4" customFormat="1" ht="24.95" customHeight="1" x14ac:dyDescent="0.3">
      <c r="B15" s="239" t="s">
        <v>16</v>
      </c>
      <c r="C15" s="291"/>
      <c r="D15" s="301" t="s">
        <v>87</v>
      </c>
      <c r="E15" s="301"/>
      <c r="F15" s="301"/>
      <c r="G15" s="301"/>
      <c r="H15" s="301"/>
      <c r="I15" s="77"/>
    </row>
    <row r="16" spans="2:9" s="4" customFormat="1" ht="24.95" customHeight="1" x14ac:dyDescent="0.3">
      <c r="B16" s="239" t="s">
        <v>17</v>
      </c>
      <c r="C16" s="291"/>
      <c r="D16" s="301" t="s">
        <v>576</v>
      </c>
      <c r="E16" s="301"/>
      <c r="F16" s="301"/>
      <c r="G16" s="301"/>
      <c r="H16" s="301"/>
      <c r="I16" s="77"/>
    </row>
    <row r="17" spans="2:9" s="4" customFormat="1" ht="24.95" customHeight="1" thickBot="1" x14ac:dyDescent="0.35">
      <c r="B17" s="229" t="s">
        <v>18</v>
      </c>
      <c r="C17" s="297"/>
      <c r="D17" s="301" t="s">
        <v>577</v>
      </c>
      <c r="E17" s="301"/>
      <c r="F17" s="301"/>
      <c r="G17" s="301"/>
      <c r="H17" s="301"/>
      <c r="I17" s="78"/>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572</v>
      </c>
      <c r="E20" s="58" t="s">
        <v>578</v>
      </c>
      <c r="F20" s="217" t="s">
        <v>582</v>
      </c>
      <c r="G20" s="218"/>
      <c r="H20" s="11" t="s">
        <v>528</v>
      </c>
      <c r="I20" s="13"/>
    </row>
    <row r="21" spans="2:9" s="4" customFormat="1" ht="200.1" customHeight="1" x14ac:dyDescent="0.3">
      <c r="B21" s="268" t="s">
        <v>41</v>
      </c>
      <c r="C21" s="220"/>
      <c r="D21" s="41" t="s">
        <v>586</v>
      </c>
      <c r="E21" s="41" t="s">
        <v>587</v>
      </c>
      <c r="F21" s="289" t="s">
        <v>588</v>
      </c>
      <c r="G21" s="290"/>
      <c r="H21" s="41" t="s">
        <v>589</v>
      </c>
      <c r="I21" s="44"/>
    </row>
    <row r="22" spans="2:9" s="4" customFormat="1" ht="80.099999999999994" customHeight="1" thickBot="1" x14ac:dyDescent="0.35">
      <c r="B22" s="269" t="s">
        <v>40</v>
      </c>
      <c r="C22" s="270"/>
      <c r="D22" s="35" t="s">
        <v>590</v>
      </c>
      <c r="E22" s="45" t="s">
        <v>591</v>
      </c>
      <c r="F22" s="287" t="s">
        <v>592</v>
      </c>
      <c r="G22" s="288"/>
      <c r="H22" s="45" t="s">
        <v>593</v>
      </c>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594</v>
      </c>
      <c r="E26" s="242"/>
      <c r="F26" s="242"/>
      <c r="G26" s="242"/>
      <c r="H26" s="242"/>
      <c r="I26" s="243"/>
    </row>
    <row r="27" spans="2:9" s="4" customFormat="1" ht="24.95" customHeight="1" x14ac:dyDescent="0.3">
      <c r="B27" s="265"/>
      <c r="C27" s="7" t="s">
        <v>31</v>
      </c>
      <c r="D27" s="244" t="s">
        <v>595</v>
      </c>
      <c r="E27" s="245"/>
      <c r="F27" s="245"/>
      <c r="G27" s="245"/>
      <c r="H27" s="245"/>
      <c r="I27" s="246"/>
    </row>
    <row r="28" spans="2:9" s="4" customFormat="1" ht="37.5" customHeight="1" x14ac:dyDescent="0.3">
      <c r="B28" s="266" t="s">
        <v>25</v>
      </c>
      <c r="C28" s="7" t="s">
        <v>30</v>
      </c>
      <c r="D28" s="244" t="s">
        <v>596</v>
      </c>
      <c r="E28" s="245"/>
      <c r="F28" s="245"/>
      <c r="G28" s="245"/>
      <c r="H28" s="245"/>
      <c r="I28" s="246"/>
    </row>
    <row r="29" spans="2:9" s="4" customFormat="1" ht="24.95" customHeight="1" x14ac:dyDescent="0.3">
      <c r="B29" s="265"/>
      <c r="C29" s="7" t="s">
        <v>31</v>
      </c>
      <c r="D29" s="244" t="s">
        <v>597</v>
      </c>
      <c r="E29" s="245"/>
      <c r="F29" s="245"/>
      <c r="G29" s="245"/>
      <c r="H29" s="245"/>
      <c r="I29" s="246"/>
    </row>
    <row r="30" spans="2:9" s="4" customFormat="1" ht="24.95" customHeight="1" x14ac:dyDescent="0.3">
      <c r="B30" s="266" t="s">
        <v>26</v>
      </c>
      <c r="C30" s="7" t="s">
        <v>30</v>
      </c>
      <c r="D30" s="244" t="s">
        <v>597</v>
      </c>
      <c r="E30" s="245"/>
      <c r="F30" s="245"/>
      <c r="G30" s="245"/>
      <c r="H30" s="245"/>
      <c r="I30" s="246"/>
    </row>
    <row r="31" spans="2:9" s="4" customFormat="1" ht="24.95" customHeight="1" thickBot="1" x14ac:dyDescent="0.35">
      <c r="B31" s="267"/>
      <c r="C31" s="9" t="s">
        <v>31</v>
      </c>
      <c r="D31" s="244" t="s">
        <v>595</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598</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114</v>
      </c>
      <c r="D45" s="280"/>
      <c r="E45" s="280"/>
      <c r="F45" s="280"/>
      <c r="G45" s="280"/>
      <c r="H45" s="280"/>
      <c r="I45" s="281"/>
    </row>
    <row r="46" spans="2:9" ht="30" customHeight="1" x14ac:dyDescent="0.3">
      <c r="B46" s="54" t="s">
        <v>45</v>
      </c>
      <c r="C46" s="280" t="s">
        <v>547</v>
      </c>
      <c r="D46" s="280"/>
      <c r="E46" s="280"/>
      <c r="F46" s="280"/>
      <c r="G46" s="280"/>
      <c r="H46" s="280"/>
      <c r="I46" s="281"/>
    </row>
    <row r="47" spans="2:9" ht="30" customHeight="1" x14ac:dyDescent="0.3">
      <c r="B47" s="274" t="s">
        <v>46</v>
      </c>
      <c r="C47" s="280" t="s">
        <v>599</v>
      </c>
      <c r="D47" s="280"/>
      <c r="E47" s="280"/>
      <c r="F47" s="280"/>
      <c r="G47" s="280"/>
      <c r="H47" s="280"/>
      <c r="I47" s="281"/>
    </row>
    <row r="48" spans="2:9" ht="30" customHeight="1" x14ac:dyDescent="0.3">
      <c r="B48" s="275"/>
      <c r="C48" s="280" t="s">
        <v>424</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17:C17"/>
    <mergeCell ref="B19:I19"/>
    <mergeCell ref="B20:C20"/>
    <mergeCell ref="F20:G20"/>
    <mergeCell ref="B21:C21"/>
    <mergeCell ref="F21:G21"/>
    <mergeCell ref="D17:H17"/>
    <mergeCell ref="B14:C14"/>
    <mergeCell ref="B15:C15"/>
    <mergeCell ref="B16:C16"/>
    <mergeCell ref="D14:H14"/>
    <mergeCell ref="D15:H15"/>
    <mergeCell ref="D16:H16"/>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36"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347</v>
      </c>
      <c r="E5" s="224"/>
      <c r="F5" s="219" t="s">
        <v>8</v>
      </c>
      <c r="G5" s="220"/>
      <c r="H5" s="237" t="s">
        <v>600</v>
      </c>
      <c r="I5" s="238"/>
    </row>
    <row r="6" spans="2:9" s="4" customFormat="1" ht="24.95" customHeight="1" thickBot="1" x14ac:dyDescent="0.35">
      <c r="B6" s="229" t="s">
        <v>9</v>
      </c>
      <c r="C6" s="230"/>
      <c r="D6" s="226" t="s">
        <v>601</v>
      </c>
      <c r="E6" s="227"/>
      <c r="F6" s="227"/>
      <c r="G6" s="227"/>
      <c r="H6" s="227"/>
      <c r="I6" s="228"/>
    </row>
    <row r="7" spans="2:9" s="4" customFormat="1" ht="9.9499999999999993" customHeight="1" x14ac:dyDescent="0.3"/>
    <row r="8" spans="2:9" s="53" customFormat="1" ht="24.95" customHeight="1" thickBot="1" x14ac:dyDescent="0.35">
      <c r="B8" s="306" t="s">
        <v>20</v>
      </c>
      <c r="C8" s="306"/>
      <c r="D8" s="306"/>
      <c r="E8" s="306"/>
      <c r="F8" s="306"/>
      <c r="G8" s="306"/>
      <c r="H8" s="306"/>
      <c r="I8" s="306"/>
    </row>
    <row r="9" spans="2:9" s="4" customFormat="1" ht="24.95" customHeight="1" x14ac:dyDescent="0.3">
      <c r="B9" s="307" t="s">
        <v>10</v>
      </c>
      <c r="C9" s="304"/>
      <c r="D9" s="8" t="s">
        <v>602</v>
      </c>
      <c r="E9" s="82"/>
      <c r="F9" s="304"/>
      <c r="G9" s="304"/>
      <c r="H9" s="304"/>
      <c r="I9" s="305"/>
    </row>
    <row r="10" spans="2:9" s="4" customFormat="1" ht="24.95" customHeight="1" x14ac:dyDescent="0.3">
      <c r="B10" s="302" t="s">
        <v>11</v>
      </c>
      <c r="C10" s="303"/>
      <c r="D10" s="72" t="s">
        <v>603</v>
      </c>
      <c r="E10" s="66"/>
      <c r="F10" s="301"/>
      <c r="G10" s="301"/>
      <c r="H10" s="66"/>
      <c r="I10" s="83"/>
    </row>
    <row r="11" spans="2:9" s="4" customFormat="1" ht="24.95" customHeight="1" x14ac:dyDescent="0.3">
      <c r="B11" s="302" t="s">
        <v>12</v>
      </c>
      <c r="C11" s="303"/>
      <c r="D11" s="72" t="s">
        <v>604</v>
      </c>
      <c r="E11" s="66"/>
      <c r="F11" s="301"/>
      <c r="G11" s="301"/>
      <c r="H11" s="66"/>
      <c r="I11" s="83"/>
    </row>
    <row r="12" spans="2:9" s="4" customFormat="1" ht="24.95" customHeight="1" x14ac:dyDescent="0.3">
      <c r="B12" s="302" t="s">
        <v>13</v>
      </c>
      <c r="C12" s="303"/>
      <c r="D12" s="72" t="s">
        <v>605</v>
      </c>
      <c r="E12" s="66"/>
      <c r="F12" s="301"/>
      <c r="G12" s="301"/>
      <c r="H12" s="66"/>
      <c r="I12" s="83"/>
    </row>
    <row r="13" spans="2:9" s="4" customFormat="1" ht="24.95" customHeight="1" x14ac:dyDescent="0.3">
      <c r="B13" s="302" t="s">
        <v>14</v>
      </c>
      <c r="C13" s="303"/>
      <c r="D13" s="72" t="s">
        <v>606</v>
      </c>
      <c r="E13" s="66"/>
      <c r="F13" s="301"/>
      <c r="G13" s="301"/>
      <c r="H13" s="66"/>
      <c r="I13" s="83"/>
    </row>
    <row r="14" spans="2:9" s="4" customFormat="1" ht="24.95" customHeight="1" x14ac:dyDescent="0.3">
      <c r="B14" s="302" t="s">
        <v>15</v>
      </c>
      <c r="C14" s="303"/>
      <c r="D14" s="72" t="s">
        <v>409</v>
      </c>
      <c r="E14" s="66"/>
      <c r="F14" s="301"/>
      <c r="G14" s="301"/>
      <c r="H14" s="66"/>
      <c r="I14" s="83"/>
    </row>
    <row r="15" spans="2:9" s="4" customFormat="1" ht="24.95" customHeight="1" x14ac:dyDescent="0.3">
      <c r="B15" s="302" t="s">
        <v>16</v>
      </c>
      <c r="C15" s="303"/>
      <c r="D15" s="72" t="s">
        <v>269</v>
      </c>
      <c r="E15" s="65"/>
      <c r="F15" s="301"/>
      <c r="G15" s="301"/>
      <c r="H15" s="66"/>
      <c r="I15" s="83"/>
    </row>
    <row r="16" spans="2:9" s="4" customFormat="1" ht="24.95" customHeight="1" x14ac:dyDescent="0.3">
      <c r="B16" s="302" t="s">
        <v>17</v>
      </c>
      <c r="C16" s="303"/>
      <c r="D16" s="72" t="s">
        <v>389</v>
      </c>
      <c r="E16" s="65"/>
      <c r="F16" s="301"/>
      <c r="G16" s="301"/>
      <c r="H16" s="66"/>
      <c r="I16" s="83"/>
    </row>
    <row r="17" spans="2:9" s="4" customFormat="1" ht="24.95" customHeight="1" thickBot="1" x14ac:dyDescent="0.35">
      <c r="B17" s="308" t="s">
        <v>18</v>
      </c>
      <c r="C17" s="309"/>
      <c r="D17" s="84" t="s">
        <v>532</v>
      </c>
      <c r="E17" s="69"/>
      <c r="F17" s="310"/>
      <c r="G17" s="310"/>
      <c r="H17" s="71"/>
      <c r="I17" s="85"/>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연구소(1명)</v>
      </c>
      <c r="E20" s="58"/>
      <c r="F20" s="217"/>
      <c r="G20" s="218"/>
      <c r="H20" s="11"/>
      <c r="I20" s="13"/>
    </row>
    <row r="21" spans="2:9" s="4" customFormat="1" ht="200.1" customHeight="1" x14ac:dyDescent="0.3">
      <c r="B21" s="268" t="s">
        <v>41</v>
      </c>
      <c r="C21" s="220"/>
      <c r="D21" s="41" t="s">
        <v>607</v>
      </c>
      <c r="E21" s="41"/>
      <c r="F21" s="289"/>
      <c r="G21" s="290"/>
      <c r="H21" s="41"/>
      <c r="I21" s="44"/>
    </row>
    <row r="22" spans="2:9" s="4" customFormat="1" ht="80.099999999999994" customHeight="1" thickBot="1" x14ac:dyDescent="0.35">
      <c r="B22" s="269" t="s">
        <v>40</v>
      </c>
      <c r="C22" s="270"/>
      <c r="D22" s="45" t="s">
        <v>608</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609</v>
      </c>
      <c r="E26" s="242"/>
      <c r="F26" s="242"/>
      <c r="G26" s="242"/>
      <c r="H26" s="242"/>
      <c r="I26" s="243"/>
    </row>
    <row r="27" spans="2:9" s="4" customFormat="1" ht="24.95" customHeight="1" x14ac:dyDescent="0.3">
      <c r="B27" s="265"/>
      <c r="C27" s="7" t="s">
        <v>31</v>
      </c>
      <c r="D27" s="244" t="s">
        <v>610</v>
      </c>
      <c r="E27" s="245"/>
      <c r="F27" s="245"/>
      <c r="G27" s="245"/>
      <c r="H27" s="245"/>
      <c r="I27" s="246"/>
    </row>
    <row r="28" spans="2:9" s="4" customFormat="1" ht="37.5" customHeight="1" x14ac:dyDescent="0.3">
      <c r="B28" s="266" t="s">
        <v>25</v>
      </c>
      <c r="C28" s="7" t="s">
        <v>30</v>
      </c>
      <c r="D28" s="244" t="s">
        <v>611</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142</v>
      </c>
      <c r="E30" s="245"/>
      <c r="F30" s="245"/>
      <c r="G30" s="245"/>
      <c r="H30" s="245"/>
      <c r="I30" s="246"/>
    </row>
    <row r="31" spans="2:9" s="4" customFormat="1" ht="24.95" customHeight="1" thickBot="1" x14ac:dyDescent="0.35">
      <c r="B31" s="267"/>
      <c r="C31" s="9" t="s">
        <v>31</v>
      </c>
      <c r="D31" s="271" t="s">
        <v>67</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612</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613</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614</v>
      </c>
      <c r="D44" s="277"/>
      <c r="E44" s="277"/>
      <c r="F44" s="277"/>
      <c r="G44" s="277"/>
      <c r="H44" s="277"/>
      <c r="I44" s="278"/>
    </row>
    <row r="45" spans="2:9" ht="30" customHeight="1" x14ac:dyDescent="0.3">
      <c r="B45" s="54" t="s">
        <v>44</v>
      </c>
      <c r="C45" s="280" t="s">
        <v>615</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599</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311" t="s">
        <v>616</v>
      </c>
      <c r="D49" s="311"/>
      <c r="E49" s="311"/>
      <c r="F49" s="311"/>
      <c r="G49" s="311"/>
      <c r="H49" s="311"/>
      <c r="I49" s="312"/>
    </row>
  </sheetData>
  <mergeCells count="59">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H9:I9"/>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3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348</v>
      </c>
      <c r="E5" s="224"/>
      <c r="F5" s="219" t="s">
        <v>8</v>
      </c>
      <c r="G5" s="220"/>
      <c r="H5" s="237" t="s">
        <v>617</v>
      </c>
      <c r="I5" s="238"/>
    </row>
    <row r="6" spans="2:9" s="4" customFormat="1" ht="24.95" customHeight="1" thickBot="1" x14ac:dyDescent="0.35">
      <c r="B6" s="229" t="s">
        <v>9</v>
      </c>
      <c r="C6" s="230"/>
      <c r="D6" s="226" t="s">
        <v>618</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619</v>
      </c>
      <c r="E9" s="58"/>
      <c r="F9" s="217"/>
      <c r="G9" s="218"/>
      <c r="H9" s="11"/>
      <c r="I9" s="13"/>
    </row>
    <row r="10" spans="2:9" s="4" customFormat="1" ht="24.95" customHeight="1" x14ac:dyDescent="0.3">
      <c r="B10" s="233" t="s">
        <v>11</v>
      </c>
      <c r="C10" s="234"/>
      <c r="D10" s="32" t="s">
        <v>620</v>
      </c>
      <c r="E10" s="59"/>
      <c r="F10" s="221"/>
      <c r="G10" s="222"/>
      <c r="H10" s="32"/>
      <c r="I10" s="34"/>
    </row>
    <row r="11" spans="2:9" s="4" customFormat="1" ht="24.95" customHeight="1" x14ac:dyDescent="0.3">
      <c r="B11" s="239" t="s">
        <v>12</v>
      </c>
      <c r="C11" s="240"/>
      <c r="D11" s="35" t="s">
        <v>625</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621</v>
      </c>
      <c r="E13" s="55"/>
      <c r="F13" s="247"/>
      <c r="G13" s="248"/>
      <c r="H13" s="35"/>
      <c r="I13" s="37"/>
    </row>
    <row r="14" spans="2:9" s="4" customFormat="1" ht="24.95" customHeight="1" x14ac:dyDescent="0.3">
      <c r="B14" s="239" t="s">
        <v>15</v>
      </c>
      <c r="C14" s="240"/>
      <c r="D14" s="74" t="s">
        <v>343</v>
      </c>
      <c r="E14" s="74"/>
      <c r="F14" s="247"/>
      <c r="G14" s="248"/>
      <c r="H14" s="35"/>
      <c r="I14" s="37"/>
    </row>
    <row r="15" spans="2:9" s="4" customFormat="1" ht="24.95" customHeight="1" x14ac:dyDescent="0.3">
      <c r="B15" s="239" t="s">
        <v>16</v>
      </c>
      <c r="C15" s="291"/>
      <c r="D15" s="66" t="s">
        <v>531</v>
      </c>
      <c r="E15" s="65"/>
      <c r="F15" s="292"/>
      <c r="G15" s="248"/>
      <c r="H15" s="35"/>
      <c r="I15" s="37"/>
    </row>
    <row r="16" spans="2:9" s="4" customFormat="1" ht="24.95" customHeight="1" x14ac:dyDescent="0.3">
      <c r="B16" s="239" t="s">
        <v>17</v>
      </c>
      <c r="C16" s="291"/>
      <c r="D16" s="66" t="s">
        <v>432</v>
      </c>
      <c r="E16" s="65"/>
      <c r="F16" s="292"/>
      <c r="G16" s="248"/>
      <c r="H16" s="35"/>
      <c r="I16" s="37"/>
    </row>
    <row r="17" spans="2:9" s="4" customFormat="1" ht="24.95" customHeight="1" thickBot="1" x14ac:dyDescent="0.35">
      <c r="B17" s="229" t="s">
        <v>18</v>
      </c>
      <c r="C17" s="297"/>
      <c r="D17" s="66" t="s">
        <v>622</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연구개발(7명)</v>
      </c>
      <c r="E20" s="58"/>
      <c r="F20" s="217"/>
      <c r="G20" s="218"/>
      <c r="H20" s="11"/>
      <c r="I20" s="13"/>
    </row>
    <row r="21" spans="2:9" s="4" customFormat="1" ht="200.1" customHeight="1" x14ac:dyDescent="0.3">
      <c r="B21" s="268" t="s">
        <v>41</v>
      </c>
      <c r="C21" s="220"/>
      <c r="D21" s="41" t="s">
        <v>623</v>
      </c>
      <c r="E21" s="41"/>
      <c r="F21" s="289"/>
      <c r="G21" s="290"/>
      <c r="H21" s="41"/>
      <c r="I21" s="44"/>
    </row>
    <row r="22" spans="2:9" s="4" customFormat="1" ht="80.099999999999994" customHeight="1" thickBot="1" x14ac:dyDescent="0.35">
      <c r="B22" s="269" t="s">
        <v>40</v>
      </c>
      <c r="C22" s="270"/>
      <c r="D22" s="45" t="s">
        <v>624</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c r="E26" s="242"/>
      <c r="F26" s="242"/>
      <c r="G26" s="242"/>
      <c r="H26" s="242"/>
      <c r="I26" s="243"/>
    </row>
    <row r="27" spans="2:9" s="4" customFormat="1" ht="24.95" customHeight="1" x14ac:dyDescent="0.3">
      <c r="B27" s="265"/>
      <c r="C27" s="7" t="s">
        <v>31</v>
      </c>
      <c r="D27" s="244"/>
      <c r="E27" s="245"/>
      <c r="F27" s="245"/>
      <c r="G27" s="245"/>
      <c r="H27" s="245"/>
      <c r="I27" s="246"/>
    </row>
    <row r="28" spans="2:9" s="4" customFormat="1" ht="37.5" customHeight="1" x14ac:dyDescent="0.3">
      <c r="B28" s="266" t="s">
        <v>25</v>
      </c>
      <c r="C28" s="7" t="s">
        <v>30</v>
      </c>
      <c r="D28" s="244"/>
      <c r="E28" s="245"/>
      <c r="F28" s="245"/>
      <c r="G28" s="245"/>
      <c r="H28" s="245"/>
      <c r="I28" s="246"/>
    </row>
    <row r="29" spans="2:9" s="4" customFormat="1" ht="24.95" customHeight="1" x14ac:dyDescent="0.3">
      <c r="B29" s="265"/>
      <c r="C29" s="7" t="s">
        <v>31</v>
      </c>
      <c r="D29" s="244"/>
      <c r="E29" s="245"/>
      <c r="F29" s="245"/>
      <c r="G29" s="245"/>
      <c r="H29" s="245"/>
      <c r="I29" s="246"/>
    </row>
    <row r="30" spans="2:9" s="4" customFormat="1" ht="24.95" customHeight="1" x14ac:dyDescent="0.3">
      <c r="B30" s="266" t="s">
        <v>26</v>
      </c>
      <c r="C30" s="7" t="s">
        <v>30</v>
      </c>
      <c r="D30" s="244"/>
      <c r="E30" s="245"/>
      <c r="F30" s="245"/>
      <c r="G30" s="245"/>
      <c r="H30" s="245"/>
      <c r="I30" s="246"/>
    </row>
    <row r="31" spans="2:9" s="4" customFormat="1" ht="24.95" customHeight="1" thickBot="1" x14ac:dyDescent="0.35">
      <c r="B31" s="267"/>
      <c r="C31" s="9" t="s">
        <v>31</v>
      </c>
      <c r="D31" s="271"/>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313" t="s">
        <v>626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627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628</v>
      </c>
      <c r="D45" s="280"/>
      <c r="E45" s="280"/>
      <c r="F45" s="280"/>
      <c r="G45" s="280"/>
      <c r="H45" s="280"/>
      <c r="I45" s="281"/>
    </row>
    <row r="46" spans="2:9" ht="30" customHeight="1" x14ac:dyDescent="0.3">
      <c r="B46" s="54" t="s">
        <v>45</v>
      </c>
      <c r="C46" s="280" t="s">
        <v>629</v>
      </c>
      <c r="D46" s="280"/>
      <c r="E46" s="280"/>
      <c r="F46" s="280"/>
      <c r="G46" s="280"/>
      <c r="H46" s="280"/>
      <c r="I46" s="281"/>
    </row>
    <row r="47" spans="2:9" ht="30" customHeight="1" x14ac:dyDescent="0.3">
      <c r="B47" s="274" t="s">
        <v>46</v>
      </c>
      <c r="C47" s="280" t="s">
        <v>630</v>
      </c>
      <c r="D47" s="280"/>
      <c r="E47" s="280"/>
      <c r="F47" s="280"/>
      <c r="G47" s="280"/>
      <c r="H47" s="280"/>
      <c r="I47" s="281"/>
    </row>
    <row r="48" spans="2:9" ht="30" customHeight="1" x14ac:dyDescent="0.3">
      <c r="B48" s="275"/>
      <c r="C48" s="280" t="s">
        <v>631</v>
      </c>
      <c r="D48" s="280"/>
      <c r="E48" s="280"/>
      <c r="F48" s="280"/>
      <c r="G48" s="280"/>
      <c r="H48" s="280"/>
      <c r="I48" s="281"/>
    </row>
    <row r="49" spans="2:9" ht="30" customHeight="1" thickBot="1" x14ac:dyDescent="0.35">
      <c r="B49" s="51" t="s">
        <v>47</v>
      </c>
      <c r="C49" s="251" t="s">
        <v>632</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49"/>
  <sheetViews>
    <sheetView showGridLines="0"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7"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353</v>
      </c>
      <c r="E5" s="224"/>
      <c r="F5" s="219" t="s">
        <v>8</v>
      </c>
      <c r="G5" s="220"/>
      <c r="H5" s="237" t="s">
        <v>354</v>
      </c>
      <c r="I5" s="238"/>
    </row>
    <row r="6" spans="2:9" s="4" customFormat="1" ht="24.95" customHeight="1" thickBot="1" x14ac:dyDescent="0.35">
      <c r="B6" s="229" t="s">
        <v>9</v>
      </c>
      <c r="C6" s="230"/>
      <c r="D6" s="226" t="s">
        <v>355</v>
      </c>
      <c r="E6" s="227"/>
      <c r="F6" s="227"/>
      <c r="G6" s="227"/>
      <c r="H6" s="227"/>
      <c r="I6" s="228"/>
    </row>
    <row r="7" spans="2:9" s="4" customFormat="1" ht="9.9499999999999993" customHeight="1" x14ac:dyDescent="0.3"/>
    <row r="8" spans="2:9" s="17"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357</v>
      </c>
      <c r="E9" s="20" t="s">
        <v>364</v>
      </c>
      <c r="F9" s="217" t="s">
        <v>368</v>
      </c>
      <c r="G9" s="218"/>
      <c r="H9" s="11"/>
      <c r="I9" s="13"/>
    </row>
    <row r="10" spans="2:9" s="4" customFormat="1" ht="24.95" customHeight="1" x14ac:dyDescent="0.3">
      <c r="B10" s="233" t="s">
        <v>11</v>
      </c>
      <c r="C10" s="234"/>
      <c r="D10" s="32" t="s">
        <v>366</v>
      </c>
      <c r="E10" s="33" t="s">
        <v>365</v>
      </c>
      <c r="F10" s="221" t="s">
        <v>367</v>
      </c>
      <c r="G10" s="222"/>
      <c r="H10" s="32"/>
      <c r="I10" s="34"/>
    </row>
    <row r="11" spans="2:9" s="4" customFormat="1" ht="24.95" customHeight="1" x14ac:dyDescent="0.3">
      <c r="B11" s="239" t="s">
        <v>12</v>
      </c>
      <c r="C11" s="240"/>
      <c r="D11" s="247" t="s">
        <v>358</v>
      </c>
      <c r="E11" s="292"/>
      <c r="F11" s="292"/>
      <c r="G11" s="248"/>
      <c r="H11" s="35"/>
      <c r="I11" s="37"/>
    </row>
    <row r="12" spans="2:9" s="4" customFormat="1" ht="24.95" customHeight="1" x14ac:dyDescent="0.3">
      <c r="B12" s="239" t="s">
        <v>13</v>
      </c>
      <c r="C12" s="240"/>
      <c r="D12" s="35"/>
      <c r="E12" s="36"/>
      <c r="F12" s="247"/>
      <c r="G12" s="248"/>
      <c r="H12" s="35"/>
      <c r="I12" s="37"/>
    </row>
    <row r="13" spans="2:9" s="4" customFormat="1" ht="24.95" customHeight="1" x14ac:dyDescent="0.3">
      <c r="B13" s="239" t="s">
        <v>14</v>
      </c>
      <c r="C13" s="240"/>
      <c r="D13" s="247" t="s">
        <v>359</v>
      </c>
      <c r="E13" s="292"/>
      <c r="F13" s="292"/>
      <c r="G13" s="248"/>
      <c r="H13" s="35"/>
      <c r="I13" s="37"/>
    </row>
    <row r="14" spans="2:9" s="4" customFormat="1" ht="24.95" customHeight="1" x14ac:dyDescent="0.3">
      <c r="B14" s="239" t="s">
        <v>15</v>
      </c>
      <c r="C14" s="240"/>
      <c r="D14" s="247" t="s">
        <v>360</v>
      </c>
      <c r="E14" s="292"/>
      <c r="F14" s="292"/>
      <c r="G14" s="248"/>
      <c r="H14" s="35"/>
      <c r="I14" s="37"/>
    </row>
    <row r="15" spans="2:9" s="4" customFormat="1" ht="24.95" customHeight="1" x14ac:dyDescent="0.3">
      <c r="B15" s="239" t="s">
        <v>16</v>
      </c>
      <c r="C15" s="240"/>
      <c r="D15" s="247" t="s">
        <v>361</v>
      </c>
      <c r="E15" s="292"/>
      <c r="F15" s="292"/>
      <c r="G15" s="248"/>
      <c r="H15" s="35"/>
      <c r="I15" s="37"/>
    </row>
    <row r="16" spans="2:9" s="4" customFormat="1" ht="24.95" customHeight="1" x14ac:dyDescent="0.3">
      <c r="B16" s="239" t="s">
        <v>17</v>
      </c>
      <c r="C16" s="240"/>
      <c r="D16" s="247" t="s">
        <v>362</v>
      </c>
      <c r="E16" s="292"/>
      <c r="F16" s="292"/>
      <c r="G16" s="248"/>
      <c r="H16" s="35"/>
      <c r="I16" s="37"/>
    </row>
    <row r="17" spans="2:9" s="4" customFormat="1" ht="24.95" customHeight="1" thickBot="1" x14ac:dyDescent="0.35">
      <c r="B17" s="229" t="s">
        <v>18</v>
      </c>
      <c r="C17" s="230"/>
      <c r="D17" s="249" t="s">
        <v>363</v>
      </c>
      <c r="E17" s="298"/>
      <c r="F17" s="298"/>
      <c r="G17" s="250"/>
      <c r="H17" s="38"/>
      <c r="I17" s="40"/>
    </row>
    <row r="18" spans="2:9" s="4" customFormat="1" ht="9.9499999999999993" customHeight="1" x14ac:dyDescent="0.3"/>
    <row r="19" spans="2:9" s="17"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356</v>
      </c>
      <c r="E20" s="58" t="s">
        <v>369</v>
      </c>
      <c r="F20" s="217" t="s">
        <v>370</v>
      </c>
      <c r="G20" s="218"/>
      <c r="H20" s="11"/>
      <c r="I20" s="13"/>
    </row>
    <row r="21" spans="2:9" s="4" customFormat="1" ht="200.1" customHeight="1" x14ac:dyDescent="0.3">
      <c r="B21" s="268" t="s">
        <v>41</v>
      </c>
      <c r="C21" s="220"/>
      <c r="D21" s="41" t="s">
        <v>371</v>
      </c>
      <c r="E21" s="41" t="s">
        <v>372</v>
      </c>
      <c r="F21" s="323" t="s">
        <v>373</v>
      </c>
      <c r="G21" s="324"/>
      <c r="H21" s="41"/>
      <c r="I21" s="44"/>
    </row>
    <row r="22" spans="2:9" s="4" customFormat="1" ht="80.099999999999994" customHeight="1" thickBot="1" x14ac:dyDescent="0.35">
      <c r="B22" s="269" t="s">
        <v>40</v>
      </c>
      <c r="C22" s="270"/>
      <c r="D22" s="325" t="s">
        <v>374</v>
      </c>
      <c r="E22" s="326"/>
      <c r="F22" s="326"/>
      <c r="G22" s="327"/>
      <c r="H22" s="45"/>
      <c r="I22" s="48"/>
    </row>
    <row r="23" spans="2:9" s="4" customFormat="1" ht="9.9499999999999993" customHeight="1" x14ac:dyDescent="0.3"/>
    <row r="24" spans="2:9" s="17"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375</v>
      </c>
      <c r="E26" s="242"/>
      <c r="F26" s="242"/>
      <c r="G26" s="242"/>
      <c r="H26" s="242"/>
      <c r="I26" s="243"/>
    </row>
    <row r="27" spans="2:9" s="4" customFormat="1" ht="24.95" customHeight="1" x14ac:dyDescent="0.3">
      <c r="B27" s="265"/>
      <c r="C27" s="7" t="s">
        <v>31</v>
      </c>
      <c r="D27" s="244" t="s">
        <v>376</v>
      </c>
      <c r="E27" s="245"/>
      <c r="F27" s="245"/>
      <c r="G27" s="245"/>
      <c r="H27" s="245"/>
      <c r="I27" s="246"/>
    </row>
    <row r="28" spans="2:9" s="4" customFormat="1" ht="24.95" customHeight="1" x14ac:dyDescent="0.3">
      <c r="B28" s="266" t="s">
        <v>25</v>
      </c>
      <c r="C28" s="7" t="s">
        <v>30</v>
      </c>
      <c r="D28" s="244" t="s">
        <v>377</v>
      </c>
      <c r="E28" s="245"/>
      <c r="F28" s="245"/>
      <c r="G28" s="245"/>
      <c r="H28" s="245"/>
      <c r="I28" s="246"/>
    </row>
    <row r="29" spans="2:9" s="4" customFormat="1" ht="24.95" customHeight="1" x14ac:dyDescent="0.3">
      <c r="B29" s="265"/>
      <c r="C29" s="7" t="s">
        <v>31</v>
      </c>
      <c r="D29" s="244" t="s">
        <v>376</v>
      </c>
      <c r="E29" s="245"/>
      <c r="F29" s="245"/>
      <c r="G29" s="245"/>
      <c r="H29" s="245"/>
      <c r="I29" s="246"/>
    </row>
    <row r="30" spans="2:9" s="4" customFormat="1" ht="24.95" customHeight="1" x14ac:dyDescent="0.3">
      <c r="B30" s="266" t="s">
        <v>26</v>
      </c>
      <c r="C30" s="7" t="s">
        <v>30</v>
      </c>
      <c r="D30" s="244" t="s">
        <v>378</v>
      </c>
      <c r="E30" s="245"/>
      <c r="F30" s="245"/>
      <c r="G30" s="245"/>
      <c r="H30" s="245"/>
      <c r="I30" s="246"/>
    </row>
    <row r="31" spans="2:9" s="4" customFormat="1" ht="24.95" customHeight="1" thickBot="1" x14ac:dyDescent="0.35">
      <c r="B31" s="267"/>
      <c r="C31" s="9" t="s">
        <v>31</v>
      </c>
      <c r="D31" s="244" t="s">
        <v>376</v>
      </c>
      <c r="E31" s="245"/>
      <c r="F31" s="245"/>
      <c r="G31" s="245"/>
      <c r="H31" s="245"/>
      <c r="I31" s="246"/>
    </row>
    <row r="32" spans="2:9" s="4" customFormat="1" ht="9.9499999999999993" customHeight="1" x14ac:dyDescent="0.3"/>
    <row r="33" spans="2:9" s="17" customFormat="1" ht="24.95" customHeight="1" thickBot="1" x14ac:dyDescent="0.35">
      <c r="B33" s="262" t="s">
        <v>32</v>
      </c>
      <c r="C33" s="262"/>
      <c r="D33" s="262"/>
      <c r="E33" s="262"/>
      <c r="F33" s="262"/>
      <c r="G33" s="262"/>
      <c r="H33" s="262"/>
      <c r="I33" s="262"/>
    </row>
    <row r="34" spans="2:9" s="52" customFormat="1" ht="30" customHeight="1" x14ac:dyDescent="0.3">
      <c r="B34" s="314" t="s">
        <v>379</v>
      </c>
      <c r="C34" s="315"/>
      <c r="D34" s="315"/>
      <c r="E34" s="315"/>
      <c r="F34" s="315"/>
      <c r="G34" s="315"/>
      <c r="H34" s="315"/>
      <c r="I34" s="316"/>
    </row>
    <row r="35" spans="2:9" s="52" customFormat="1" ht="30" customHeight="1" x14ac:dyDescent="0.3">
      <c r="B35" s="317"/>
      <c r="C35" s="318"/>
      <c r="D35" s="318"/>
      <c r="E35" s="318"/>
      <c r="F35" s="318"/>
      <c r="G35" s="318"/>
      <c r="H35" s="318"/>
      <c r="I35" s="319"/>
    </row>
    <row r="36" spans="2:9" s="52" customFormat="1" ht="30" customHeight="1" thickBot="1" x14ac:dyDescent="0.35">
      <c r="B36" s="320"/>
      <c r="C36" s="321"/>
      <c r="D36" s="321"/>
      <c r="E36" s="321"/>
      <c r="F36" s="321"/>
      <c r="G36" s="321"/>
      <c r="H36" s="321"/>
      <c r="I36" s="322"/>
    </row>
    <row r="37" spans="2:9" s="4" customFormat="1" ht="9.9499999999999993" customHeight="1" x14ac:dyDescent="0.3">
      <c r="B37" s="18"/>
      <c r="C37" s="18"/>
      <c r="D37" s="18"/>
      <c r="E37" s="18"/>
      <c r="F37" s="18"/>
      <c r="G37" s="18"/>
      <c r="H37" s="18"/>
      <c r="I37" s="18"/>
    </row>
    <row r="38" spans="2:9" s="17"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7" customFormat="1" ht="24.95" customHeight="1" thickBot="1" x14ac:dyDescent="0.35">
      <c r="B43" s="262" t="s">
        <v>48</v>
      </c>
      <c r="C43" s="262"/>
      <c r="D43" s="262"/>
      <c r="E43" s="262"/>
      <c r="F43" s="262"/>
      <c r="G43" s="262"/>
      <c r="H43" s="262"/>
      <c r="I43" s="262"/>
    </row>
    <row r="44" spans="2:9" ht="30" customHeight="1" x14ac:dyDescent="0.3">
      <c r="B44" s="21" t="s">
        <v>43</v>
      </c>
      <c r="C44" s="277" t="s">
        <v>380</v>
      </c>
      <c r="D44" s="277"/>
      <c r="E44" s="277"/>
      <c r="F44" s="277"/>
      <c r="G44" s="277"/>
      <c r="H44" s="277"/>
      <c r="I44" s="278"/>
    </row>
    <row r="45" spans="2:9" ht="30" customHeight="1" x14ac:dyDescent="0.3">
      <c r="B45" s="19" t="s">
        <v>44</v>
      </c>
      <c r="C45" s="280" t="s">
        <v>300</v>
      </c>
      <c r="D45" s="280"/>
      <c r="E45" s="280"/>
      <c r="F45" s="280"/>
      <c r="G45" s="280"/>
      <c r="H45" s="280"/>
      <c r="I45" s="281"/>
    </row>
    <row r="46" spans="2:9" ht="30" customHeight="1" x14ac:dyDescent="0.3">
      <c r="B46" s="19" t="s">
        <v>45</v>
      </c>
      <c r="C46" s="280" t="s">
        <v>381</v>
      </c>
      <c r="D46" s="280"/>
      <c r="E46" s="280"/>
      <c r="F46" s="280"/>
      <c r="G46" s="280"/>
      <c r="H46" s="280"/>
      <c r="I46" s="281"/>
    </row>
    <row r="47" spans="2:9" ht="30" customHeight="1" x14ac:dyDescent="0.3">
      <c r="B47" s="274" t="s">
        <v>46</v>
      </c>
      <c r="C47" s="280" t="s">
        <v>382</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328"/>
      <c r="D49" s="329"/>
      <c r="E49" s="329"/>
      <c r="F49" s="329"/>
      <c r="G49" s="329"/>
      <c r="H49" s="329"/>
      <c r="I49" s="330"/>
    </row>
  </sheetData>
  <mergeCells count="58">
    <mergeCell ref="F21:G21"/>
    <mergeCell ref="D22:G22"/>
    <mergeCell ref="C47:I47"/>
    <mergeCell ref="C48:I48"/>
    <mergeCell ref="C49:I49"/>
    <mergeCell ref="C45:I45"/>
    <mergeCell ref="C46:I46"/>
    <mergeCell ref="B22:C22"/>
    <mergeCell ref="B24:I24"/>
    <mergeCell ref="B25:I25"/>
    <mergeCell ref="B26:B27"/>
    <mergeCell ref="D26:I26"/>
    <mergeCell ref="D27:I27"/>
    <mergeCell ref="B21:C21"/>
    <mergeCell ref="B47:B48"/>
    <mergeCell ref="C44:I44"/>
    <mergeCell ref="B28:B29"/>
    <mergeCell ref="D28:I28"/>
    <mergeCell ref="D29:I29"/>
    <mergeCell ref="B30:B31"/>
    <mergeCell ref="D30:I30"/>
    <mergeCell ref="D31:I31"/>
    <mergeCell ref="B33:I33"/>
    <mergeCell ref="B34:I36"/>
    <mergeCell ref="B38:I38"/>
    <mergeCell ref="B39:I41"/>
    <mergeCell ref="B43:I43"/>
    <mergeCell ref="B14:C14"/>
    <mergeCell ref="B15:C15"/>
    <mergeCell ref="B16:C16"/>
    <mergeCell ref="B17:C17"/>
    <mergeCell ref="B19:I19"/>
    <mergeCell ref="D14:G14"/>
    <mergeCell ref="B20:C20"/>
    <mergeCell ref="F20:G20"/>
    <mergeCell ref="D17:G17"/>
    <mergeCell ref="D16:G16"/>
    <mergeCell ref="D15:G15"/>
    <mergeCell ref="B11:C11"/>
    <mergeCell ref="B12:C12"/>
    <mergeCell ref="F12:G12"/>
    <mergeCell ref="B13:C13"/>
    <mergeCell ref="D13:G13"/>
    <mergeCell ref="D11:G11"/>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I49"/>
  <sheetViews>
    <sheetView showGridLines="0"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33</v>
      </c>
      <c r="E5" s="224"/>
      <c r="F5" s="219" t="s">
        <v>8</v>
      </c>
      <c r="G5" s="220"/>
      <c r="H5" s="237" t="s">
        <v>34</v>
      </c>
      <c r="I5" s="238"/>
    </row>
    <row r="6" spans="2:9" s="4" customFormat="1" ht="24.95" customHeight="1" thickBot="1" x14ac:dyDescent="0.35">
      <c r="B6" s="229" t="s">
        <v>9</v>
      </c>
      <c r="C6" s="230"/>
      <c r="D6" s="226" t="s">
        <v>35</v>
      </c>
      <c r="E6" s="227"/>
      <c r="F6" s="227"/>
      <c r="G6" s="227"/>
      <c r="H6" s="227"/>
      <c r="I6" s="228"/>
    </row>
    <row r="7" spans="2:9" s="4" customFormat="1" ht="9.9499999999999993" customHeight="1" x14ac:dyDescent="0.3"/>
    <row r="8" spans="2:9" s="5"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36</v>
      </c>
      <c r="E9" s="12" t="s">
        <v>37</v>
      </c>
      <c r="F9" s="217"/>
      <c r="G9" s="218"/>
      <c r="H9" s="11"/>
      <c r="I9" s="13"/>
    </row>
    <row r="10" spans="2:9" s="4" customFormat="1" ht="24.95" customHeight="1" x14ac:dyDescent="0.3">
      <c r="B10" s="233" t="s">
        <v>11</v>
      </c>
      <c r="C10" s="234"/>
      <c r="D10" s="32" t="s">
        <v>49</v>
      </c>
      <c r="E10" s="33" t="s">
        <v>50</v>
      </c>
      <c r="F10" s="221"/>
      <c r="G10" s="222"/>
      <c r="H10" s="32"/>
      <c r="I10" s="34"/>
    </row>
    <row r="11" spans="2:9" s="4" customFormat="1" ht="24.95" customHeight="1" x14ac:dyDescent="0.3">
      <c r="B11" s="239" t="s">
        <v>12</v>
      </c>
      <c r="C11" s="240"/>
      <c r="D11" s="35" t="s">
        <v>51</v>
      </c>
      <c r="E11" s="36" t="s">
        <v>52</v>
      </c>
      <c r="F11" s="247"/>
      <c r="G11" s="248"/>
      <c r="H11" s="35"/>
      <c r="I11" s="37"/>
    </row>
    <row r="12" spans="2:9" s="4" customFormat="1" ht="24.95" customHeight="1" x14ac:dyDescent="0.3">
      <c r="B12" s="239" t="s">
        <v>13</v>
      </c>
      <c r="C12" s="240"/>
      <c r="D12" s="35" t="s">
        <v>72</v>
      </c>
      <c r="E12" s="36" t="s">
        <v>72</v>
      </c>
      <c r="F12" s="247"/>
      <c r="G12" s="248"/>
      <c r="H12" s="35"/>
      <c r="I12" s="37"/>
    </row>
    <row r="13" spans="2:9" s="4" customFormat="1" ht="24.95" customHeight="1" x14ac:dyDescent="0.3">
      <c r="B13" s="239" t="s">
        <v>14</v>
      </c>
      <c r="C13" s="240"/>
      <c r="D13" s="35" t="s">
        <v>72</v>
      </c>
      <c r="E13" s="36" t="s">
        <v>53</v>
      </c>
      <c r="F13" s="247"/>
      <c r="G13" s="248"/>
      <c r="H13" s="35"/>
      <c r="I13" s="37"/>
    </row>
    <row r="14" spans="2:9" s="4" customFormat="1" ht="24.95" customHeight="1" x14ac:dyDescent="0.3">
      <c r="B14" s="239" t="s">
        <v>15</v>
      </c>
      <c r="C14" s="240"/>
      <c r="D14" s="35" t="s">
        <v>54</v>
      </c>
      <c r="E14" s="35" t="s">
        <v>54</v>
      </c>
      <c r="F14" s="247"/>
      <c r="G14" s="248"/>
      <c r="H14" s="35"/>
      <c r="I14" s="37"/>
    </row>
    <row r="15" spans="2:9" s="4" customFormat="1" ht="24.95" customHeight="1" x14ac:dyDescent="0.3">
      <c r="B15" s="239" t="s">
        <v>16</v>
      </c>
      <c r="C15" s="240"/>
      <c r="D15" s="35" t="s">
        <v>55</v>
      </c>
      <c r="E15" s="35" t="s">
        <v>55</v>
      </c>
      <c r="F15" s="247"/>
      <c r="G15" s="248"/>
      <c r="H15" s="35"/>
      <c r="I15" s="37"/>
    </row>
    <row r="16" spans="2:9" s="4" customFormat="1" ht="24.95" customHeight="1" x14ac:dyDescent="0.3">
      <c r="B16" s="239" t="s">
        <v>17</v>
      </c>
      <c r="C16" s="240"/>
      <c r="D16" s="35" t="s">
        <v>57</v>
      </c>
      <c r="E16" s="36" t="s">
        <v>57</v>
      </c>
      <c r="F16" s="247"/>
      <c r="G16" s="248"/>
      <c r="H16" s="35"/>
      <c r="I16" s="37"/>
    </row>
    <row r="17" spans="2:9" s="4" customFormat="1" ht="24.95" customHeight="1" thickBot="1" x14ac:dyDescent="0.35">
      <c r="B17" s="229" t="s">
        <v>18</v>
      </c>
      <c r="C17" s="230"/>
      <c r="D17" s="38" t="s">
        <v>56</v>
      </c>
      <c r="E17" s="39" t="s">
        <v>56</v>
      </c>
      <c r="F17" s="249"/>
      <c r="G17" s="250"/>
      <c r="H17" s="38"/>
      <c r="I17" s="40"/>
    </row>
    <row r="18" spans="2:9" s="4" customFormat="1" ht="9.9499999999999993" customHeight="1" x14ac:dyDescent="0.3"/>
    <row r="19" spans="2:9" s="5"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38</v>
      </c>
      <c r="E20" s="12" t="s">
        <v>39</v>
      </c>
      <c r="F20" s="217"/>
      <c r="G20" s="218"/>
      <c r="H20" s="11"/>
      <c r="I20" s="13"/>
    </row>
    <row r="21" spans="2:9" s="4" customFormat="1" ht="200.1" customHeight="1" x14ac:dyDescent="0.3">
      <c r="B21" s="268" t="s">
        <v>41</v>
      </c>
      <c r="C21" s="220"/>
      <c r="D21" s="41" t="s">
        <v>58</v>
      </c>
      <c r="E21" s="41" t="s">
        <v>59</v>
      </c>
      <c r="F21" s="42"/>
      <c r="G21" s="43"/>
      <c r="H21" s="41"/>
      <c r="I21" s="44"/>
    </row>
    <row r="22" spans="2:9" s="4" customFormat="1" ht="80.099999999999994" customHeight="1" thickBot="1" x14ac:dyDescent="0.35">
      <c r="B22" s="269" t="s">
        <v>40</v>
      </c>
      <c r="C22" s="270"/>
      <c r="D22" s="45" t="s">
        <v>60</v>
      </c>
      <c r="E22" s="45" t="s">
        <v>349</v>
      </c>
      <c r="F22" s="46"/>
      <c r="G22" s="47"/>
      <c r="H22" s="45"/>
      <c r="I22" s="48"/>
    </row>
    <row r="23" spans="2:9" s="4" customFormat="1" ht="9.9499999999999993" customHeight="1" x14ac:dyDescent="0.3"/>
    <row r="24" spans="2:9" s="5"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66</v>
      </c>
      <c r="E26" s="242"/>
      <c r="F26" s="242"/>
      <c r="G26" s="242"/>
      <c r="H26" s="242"/>
      <c r="I26" s="243"/>
    </row>
    <row r="27" spans="2:9" s="4" customFormat="1" ht="24.95" customHeight="1" x14ac:dyDescent="0.3">
      <c r="B27" s="265"/>
      <c r="C27" s="7" t="s">
        <v>31</v>
      </c>
      <c r="D27" s="244" t="s">
        <v>67</v>
      </c>
      <c r="E27" s="245"/>
      <c r="F27" s="245"/>
      <c r="G27" s="245"/>
      <c r="H27" s="245"/>
      <c r="I27" s="246"/>
    </row>
    <row r="28" spans="2:9" s="4" customFormat="1" ht="24.95" customHeight="1" x14ac:dyDescent="0.3">
      <c r="B28" s="266" t="s">
        <v>25</v>
      </c>
      <c r="C28" s="7" t="s">
        <v>30</v>
      </c>
      <c r="D28" s="244" t="s">
        <v>68</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69</v>
      </c>
      <c r="E30" s="245"/>
      <c r="F30" s="245"/>
      <c r="G30" s="245"/>
      <c r="H30" s="245"/>
      <c r="I30" s="246"/>
    </row>
    <row r="31" spans="2:9" s="4" customFormat="1" ht="24.95" customHeight="1" thickBot="1" x14ac:dyDescent="0.35">
      <c r="B31" s="267"/>
      <c r="C31" s="9" t="s">
        <v>31</v>
      </c>
      <c r="D31" s="271" t="s">
        <v>67</v>
      </c>
      <c r="E31" s="272"/>
      <c r="F31" s="272"/>
      <c r="G31" s="272"/>
      <c r="H31" s="272"/>
      <c r="I31" s="273"/>
    </row>
    <row r="32" spans="2:9" s="4" customFormat="1" ht="9.9499999999999993" customHeight="1" x14ac:dyDescent="0.3"/>
    <row r="33" spans="2:9" s="5" customFormat="1" ht="24.95" customHeight="1" thickBot="1" x14ac:dyDescent="0.35">
      <c r="B33" s="262" t="s">
        <v>32</v>
      </c>
      <c r="C33" s="262"/>
      <c r="D33" s="262"/>
      <c r="E33" s="262"/>
      <c r="F33" s="262"/>
      <c r="G33" s="262"/>
      <c r="H33" s="262"/>
      <c r="I33" s="262"/>
    </row>
    <row r="34" spans="2:9" s="4" customFormat="1" ht="30" customHeight="1" x14ac:dyDescent="0.3">
      <c r="B34" s="253" t="s">
        <v>70</v>
      </c>
      <c r="C34" s="254"/>
      <c r="D34" s="254"/>
      <c r="E34" s="254"/>
      <c r="F34" s="254"/>
      <c r="G34" s="254"/>
      <c r="H34" s="254"/>
      <c r="I34" s="255"/>
    </row>
    <row r="35" spans="2:9" s="4" customFormat="1" ht="30" customHeight="1" x14ac:dyDescent="0.3">
      <c r="B35" s="256"/>
      <c r="C35" s="257"/>
      <c r="D35" s="257"/>
      <c r="E35" s="257"/>
      <c r="F35" s="257"/>
      <c r="G35" s="257"/>
      <c r="H35" s="257"/>
      <c r="I35" s="258"/>
    </row>
    <row r="36" spans="2:9" s="4" customFormat="1" ht="30" customHeight="1" thickBot="1" x14ac:dyDescent="0.35">
      <c r="B36" s="259"/>
      <c r="C36" s="260"/>
      <c r="D36" s="260"/>
      <c r="E36" s="260"/>
      <c r="F36" s="260"/>
      <c r="G36" s="260"/>
      <c r="H36" s="260"/>
      <c r="I36" s="261"/>
    </row>
    <row r="37" spans="2:9" s="4" customFormat="1" ht="9.9499999999999993" customHeight="1" x14ac:dyDescent="0.3">
      <c r="B37" s="10"/>
      <c r="C37" s="10"/>
      <c r="D37" s="10"/>
      <c r="E37" s="10"/>
      <c r="F37" s="10"/>
      <c r="G37" s="10"/>
      <c r="H37" s="10"/>
      <c r="I37" s="10"/>
    </row>
    <row r="38" spans="2:9" s="5" customFormat="1" ht="24.95" customHeight="1" thickBot="1" x14ac:dyDescent="0.35">
      <c r="B38" s="262" t="s">
        <v>42</v>
      </c>
      <c r="C38" s="262"/>
      <c r="D38" s="262"/>
      <c r="E38" s="262"/>
      <c r="F38" s="262"/>
      <c r="G38" s="262"/>
      <c r="H38" s="262"/>
      <c r="I38" s="262"/>
    </row>
    <row r="39" spans="2:9" s="4" customFormat="1" ht="30" customHeight="1" x14ac:dyDescent="0.3">
      <c r="B39" s="253" t="s">
        <v>71</v>
      </c>
      <c r="C39" s="254"/>
      <c r="D39" s="254"/>
      <c r="E39" s="254"/>
      <c r="F39" s="254"/>
      <c r="G39" s="254"/>
      <c r="H39" s="254"/>
      <c r="I39" s="255"/>
    </row>
    <row r="40" spans="2:9" s="4" customFormat="1" ht="30" customHeight="1" x14ac:dyDescent="0.3">
      <c r="B40" s="256"/>
      <c r="C40" s="257"/>
      <c r="D40" s="257"/>
      <c r="E40" s="257"/>
      <c r="F40" s="257"/>
      <c r="G40" s="257"/>
      <c r="H40" s="257"/>
      <c r="I40" s="258"/>
    </row>
    <row r="41" spans="2:9" s="4" customFormat="1" ht="30" customHeight="1" thickBot="1" x14ac:dyDescent="0.35">
      <c r="B41" s="259"/>
      <c r="C41" s="260"/>
      <c r="D41" s="260"/>
      <c r="E41" s="260"/>
      <c r="F41" s="260"/>
      <c r="G41" s="260"/>
      <c r="H41" s="260"/>
      <c r="I41" s="261"/>
    </row>
    <row r="42" spans="2:9" s="4" customFormat="1" ht="12.75" x14ac:dyDescent="0.3"/>
    <row r="43" spans="2:9" s="5" customFormat="1" ht="24.95" customHeight="1" thickBot="1" x14ac:dyDescent="0.35">
      <c r="B43" s="262" t="s">
        <v>48</v>
      </c>
      <c r="C43" s="262"/>
      <c r="D43" s="262"/>
      <c r="E43" s="262"/>
      <c r="F43" s="262"/>
      <c r="G43" s="262"/>
      <c r="H43" s="262"/>
      <c r="I43" s="262"/>
    </row>
    <row r="44" spans="2:9" ht="30" customHeight="1" x14ac:dyDescent="0.3">
      <c r="B44" s="49" t="s">
        <v>43</v>
      </c>
      <c r="C44" s="276" t="s">
        <v>65</v>
      </c>
      <c r="D44" s="277"/>
      <c r="E44" s="277"/>
      <c r="F44" s="277"/>
      <c r="G44" s="277"/>
      <c r="H44" s="277"/>
      <c r="I44" s="278"/>
    </row>
    <row r="45" spans="2:9" ht="30" customHeight="1" x14ac:dyDescent="0.3">
      <c r="B45" s="50" t="s">
        <v>44</v>
      </c>
      <c r="C45" s="279" t="s">
        <v>64</v>
      </c>
      <c r="D45" s="280"/>
      <c r="E45" s="280"/>
      <c r="F45" s="280"/>
      <c r="G45" s="280"/>
      <c r="H45" s="280"/>
      <c r="I45" s="281"/>
    </row>
    <row r="46" spans="2:9" ht="30" customHeight="1" x14ac:dyDescent="0.3">
      <c r="B46" s="50" t="s">
        <v>45</v>
      </c>
      <c r="C46" s="280" t="s">
        <v>63</v>
      </c>
      <c r="D46" s="280"/>
      <c r="E46" s="280"/>
      <c r="F46" s="280"/>
      <c r="G46" s="280"/>
      <c r="H46" s="280"/>
      <c r="I46" s="281"/>
    </row>
    <row r="47" spans="2:9" ht="30" customHeight="1" x14ac:dyDescent="0.3">
      <c r="B47" s="274" t="s">
        <v>46</v>
      </c>
      <c r="C47" s="282" t="s">
        <v>62</v>
      </c>
      <c r="D47" s="282"/>
      <c r="E47" s="282"/>
      <c r="F47" s="282"/>
      <c r="G47" s="282"/>
      <c r="H47" s="282"/>
      <c r="I47" s="283"/>
    </row>
    <row r="48" spans="2:9" ht="30" customHeight="1" x14ac:dyDescent="0.3">
      <c r="B48" s="275"/>
      <c r="C48" s="284" t="s">
        <v>61</v>
      </c>
      <c r="D48" s="285"/>
      <c r="E48" s="285"/>
      <c r="F48" s="285"/>
      <c r="G48" s="285"/>
      <c r="H48" s="285"/>
      <c r="I48" s="286"/>
    </row>
    <row r="49" spans="2:9" ht="30" customHeight="1" thickBot="1" x14ac:dyDescent="0.35">
      <c r="B49" s="51" t="s">
        <v>47</v>
      </c>
      <c r="C49" s="251"/>
      <c r="D49" s="251"/>
      <c r="E49" s="251"/>
      <c r="F49" s="251"/>
      <c r="G49" s="251"/>
      <c r="H49" s="251"/>
      <c r="I49" s="252"/>
    </row>
  </sheetData>
  <mergeCells count="56">
    <mergeCell ref="B47:B48"/>
    <mergeCell ref="C44:I44"/>
    <mergeCell ref="B39:I41"/>
    <mergeCell ref="C45:I45"/>
    <mergeCell ref="C46:I46"/>
    <mergeCell ref="C47:I47"/>
    <mergeCell ref="C48:I48"/>
    <mergeCell ref="C49:I49"/>
    <mergeCell ref="B34:I36"/>
    <mergeCell ref="B24:I24"/>
    <mergeCell ref="B25:I25"/>
    <mergeCell ref="B19:I19"/>
    <mergeCell ref="B26:B27"/>
    <mergeCell ref="B28:B29"/>
    <mergeCell ref="B30:B31"/>
    <mergeCell ref="B33:I33"/>
    <mergeCell ref="B38:I38"/>
    <mergeCell ref="B21:C21"/>
    <mergeCell ref="B22:C22"/>
    <mergeCell ref="D29:I29"/>
    <mergeCell ref="D30:I30"/>
    <mergeCell ref="D31:I31"/>
    <mergeCell ref="B43:I43"/>
    <mergeCell ref="D28:I28"/>
    <mergeCell ref="F15:G15"/>
    <mergeCell ref="F16:G16"/>
    <mergeCell ref="F17:G17"/>
    <mergeCell ref="F20:G20"/>
    <mergeCell ref="B12:C12"/>
    <mergeCell ref="B11:C11"/>
    <mergeCell ref="D26:I26"/>
    <mergeCell ref="D27:I27"/>
    <mergeCell ref="F11:G11"/>
    <mergeCell ref="F12:G12"/>
    <mergeCell ref="F13:G13"/>
    <mergeCell ref="F14:G14"/>
    <mergeCell ref="B20:C20"/>
    <mergeCell ref="B17:C17"/>
    <mergeCell ref="B16:C16"/>
    <mergeCell ref="B15:C15"/>
    <mergeCell ref="B14:C14"/>
    <mergeCell ref="B13:C13"/>
    <mergeCell ref="B1:I1"/>
    <mergeCell ref="B2:I2"/>
    <mergeCell ref="F9:G9"/>
    <mergeCell ref="F5:G5"/>
    <mergeCell ref="F10:G10"/>
    <mergeCell ref="D5:E5"/>
    <mergeCell ref="B4:I4"/>
    <mergeCell ref="D6:I6"/>
    <mergeCell ref="B6:C6"/>
    <mergeCell ref="B5:C5"/>
    <mergeCell ref="B8:I8"/>
    <mergeCell ref="B10:C10"/>
    <mergeCell ref="B9:C9"/>
    <mergeCell ref="H5:I5"/>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383</v>
      </c>
      <c r="E5" s="224"/>
      <c r="F5" s="219" t="s">
        <v>8</v>
      </c>
      <c r="G5" s="220"/>
      <c r="H5" s="237" t="s">
        <v>384</v>
      </c>
      <c r="I5" s="238"/>
    </row>
    <row r="6" spans="2:9" s="4" customFormat="1" ht="24.95" customHeight="1" thickBot="1" x14ac:dyDescent="0.35">
      <c r="B6" s="229" t="s">
        <v>9</v>
      </c>
      <c r="C6" s="230"/>
      <c r="D6" s="226" t="s">
        <v>385</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386</v>
      </c>
      <c r="E9" s="58"/>
      <c r="F9" s="217"/>
      <c r="G9" s="218"/>
      <c r="H9" s="11"/>
      <c r="I9" s="13"/>
    </row>
    <row r="10" spans="2:9" s="4" customFormat="1" ht="24.95" customHeight="1" x14ac:dyDescent="0.3">
      <c r="B10" s="233" t="s">
        <v>11</v>
      </c>
      <c r="C10" s="234"/>
      <c r="D10" s="32" t="s">
        <v>327</v>
      </c>
      <c r="E10" s="64"/>
      <c r="F10" s="331"/>
      <c r="G10" s="332"/>
      <c r="H10" s="32"/>
      <c r="I10" s="34"/>
    </row>
    <row r="11" spans="2:9" s="4" customFormat="1" ht="24.95" customHeight="1" x14ac:dyDescent="0.3">
      <c r="B11" s="239" t="s">
        <v>12</v>
      </c>
      <c r="C11" s="240"/>
      <c r="D11" s="55" t="s">
        <v>387</v>
      </c>
      <c r="E11" s="65"/>
      <c r="F11" s="295"/>
      <c r="G11" s="296"/>
      <c r="H11" s="56"/>
      <c r="I11" s="37"/>
    </row>
    <row r="12" spans="2:9" s="4" customFormat="1" ht="24.95" customHeight="1" x14ac:dyDescent="0.3">
      <c r="B12" s="239" t="s">
        <v>13</v>
      </c>
      <c r="C12" s="240"/>
      <c r="D12" s="55"/>
      <c r="E12" s="66"/>
      <c r="F12" s="301"/>
      <c r="G12" s="301"/>
      <c r="H12" s="56"/>
      <c r="I12" s="37"/>
    </row>
    <row r="13" spans="2:9" s="4" customFormat="1" ht="24.95" customHeight="1" x14ac:dyDescent="0.3">
      <c r="B13" s="239" t="s">
        <v>14</v>
      </c>
      <c r="C13" s="240"/>
      <c r="D13" s="55" t="s">
        <v>388</v>
      </c>
      <c r="E13" s="65"/>
      <c r="F13" s="295"/>
      <c r="G13" s="296"/>
      <c r="H13" s="56"/>
      <c r="I13" s="37"/>
    </row>
    <row r="14" spans="2:9" s="4" customFormat="1" ht="24.95" customHeight="1" x14ac:dyDescent="0.3">
      <c r="B14" s="239" t="s">
        <v>15</v>
      </c>
      <c r="C14" s="240"/>
      <c r="D14" s="70" t="s">
        <v>54</v>
      </c>
      <c r="E14" s="68"/>
      <c r="F14" s="333"/>
      <c r="G14" s="334"/>
      <c r="H14" s="35"/>
      <c r="I14" s="37"/>
    </row>
    <row r="15" spans="2:9" s="4" customFormat="1" ht="24.95" customHeight="1" x14ac:dyDescent="0.3">
      <c r="B15" s="239" t="s">
        <v>16</v>
      </c>
      <c r="C15" s="291"/>
      <c r="D15" s="66" t="s">
        <v>87</v>
      </c>
      <c r="E15" s="65"/>
      <c r="F15" s="301"/>
      <c r="G15" s="301"/>
      <c r="H15" s="56"/>
      <c r="I15" s="37"/>
    </row>
    <row r="16" spans="2:9" s="4" customFormat="1" ht="24.95" customHeight="1" x14ac:dyDescent="0.3">
      <c r="B16" s="239" t="s">
        <v>17</v>
      </c>
      <c r="C16" s="291"/>
      <c r="D16" s="66" t="s">
        <v>389</v>
      </c>
      <c r="E16" s="65"/>
      <c r="F16" s="301"/>
      <c r="G16" s="301"/>
      <c r="H16" s="56"/>
      <c r="I16" s="37"/>
    </row>
    <row r="17" spans="2:9" s="4" customFormat="1" ht="24.95" customHeight="1" thickBot="1" x14ac:dyDescent="0.35">
      <c r="B17" s="229" t="s">
        <v>18</v>
      </c>
      <c r="C17" s="297"/>
      <c r="D17" s="71" t="s">
        <v>390</v>
      </c>
      <c r="E17" s="69"/>
      <c r="F17" s="310"/>
      <c r="G17" s="310"/>
      <c r="H17" s="57"/>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171</v>
      </c>
      <c r="E20" s="58"/>
      <c r="F20" s="217"/>
      <c r="G20" s="218"/>
      <c r="H20" s="11"/>
      <c r="I20" s="13"/>
    </row>
    <row r="21" spans="2:9" s="4" customFormat="1" ht="200.1" customHeight="1" x14ac:dyDescent="0.3">
      <c r="B21" s="268" t="s">
        <v>41</v>
      </c>
      <c r="C21" s="220"/>
      <c r="D21" s="41" t="s">
        <v>391</v>
      </c>
      <c r="E21" s="41"/>
      <c r="F21" s="323"/>
      <c r="G21" s="324"/>
      <c r="H21" s="41"/>
      <c r="I21" s="44"/>
    </row>
    <row r="22" spans="2:9" s="4" customFormat="1" ht="80.099999999999994" customHeight="1" thickBot="1" x14ac:dyDescent="0.35">
      <c r="B22" s="269" t="s">
        <v>40</v>
      </c>
      <c r="C22" s="335"/>
      <c r="D22" s="73" t="s">
        <v>395</v>
      </c>
      <c r="E22" s="73"/>
      <c r="F22" s="336"/>
      <c r="G22" s="337"/>
      <c r="H22" s="47"/>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392</v>
      </c>
      <c r="E26" s="242"/>
      <c r="F26" s="242"/>
      <c r="G26" s="242"/>
      <c r="H26" s="242"/>
      <c r="I26" s="243"/>
    </row>
    <row r="27" spans="2:9" s="4" customFormat="1" ht="24.95" customHeight="1" x14ac:dyDescent="0.3">
      <c r="B27" s="265"/>
      <c r="C27" s="7" t="s">
        <v>31</v>
      </c>
      <c r="D27" s="244" t="s">
        <v>393</v>
      </c>
      <c r="E27" s="245"/>
      <c r="F27" s="245"/>
      <c r="G27" s="245"/>
      <c r="H27" s="245"/>
      <c r="I27" s="246"/>
    </row>
    <row r="28" spans="2:9" s="4" customFormat="1" ht="24.95" customHeight="1" x14ac:dyDescent="0.3">
      <c r="B28" s="266" t="s">
        <v>25</v>
      </c>
      <c r="C28" s="7" t="s">
        <v>30</v>
      </c>
      <c r="D28" s="244" t="s">
        <v>104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394</v>
      </c>
      <c r="E30" s="245"/>
      <c r="F30" s="245"/>
      <c r="G30" s="245"/>
      <c r="H30" s="245"/>
      <c r="I30" s="246"/>
    </row>
    <row r="31" spans="2:9" s="4" customFormat="1" ht="24.95" customHeight="1" thickBot="1" x14ac:dyDescent="0.35">
      <c r="B31" s="267"/>
      <c r="C31" s="9" t="s">
        <v>31</v>
      </c>
      <c r="D31" s="244" t="s">
        <v>67</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314" t="s">
        <v>396</v>
      </c>
      <c r="C34" s="315"/>
      <c r="D34" s="315"/>
      <c r="E34" s="315"/>
      <c r="F34" s="315"/>
      <c r="G34" s="315"/>
      <c r="H34" s="315"/>
      <c r="I34" s="316"/>
    </row>
    <row r="35" spans="2:9" s="52" customFormat="1" ht="30" customHeight="1" x14ac:dyDescent="0.3">
      <c r="B35" s="317"/>
      <c r="C35" s="318"/>
      <c r="D35" s="318"/>
      <c r="E35" s="318"/>
      <c r="F35" s="318"/>
      <c r="G35" s="318"/>
      <c r="H35" s="318"/>
      <c r="I35" s="319"/>
    </row>
    <row r="36" spans="2:9" s="52" customFormat="1" ht="30" customHeight="1" thickBot="1" x14ac:dyDescent="0.35">
      <c r="B36" s="320"/>
      <c r="C36" s="321"/>
      <c r="D36" s="321"/>
      <c r="E36" s="321"/>
      <c r="F36" s="321"/>
      <c r="G36" s="321"/>
      <c r="H36" s="321"/>
      <c r="I36" s="322"/>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401</v>
      </c>
      <c r="D44" s="277"/>
      <c r="E44" s="277"/>
      <c r="F44" s="277"/>
      <c r="G44" s="277"/>
      <c r="H44" s="277"/>
      <c r="I44" s="278"/>
    </row>
    <row r="45" spans="2:9" ht="30" customHeight="1" x14ac:dyDescent="0.3">
      <c r="B45" s="54" t="s">
        <v>44</v>
      </c>
      <c r="C45" s="280" t="s">
        <v>400</v>
      </c>
      <c r="D45" s="280"/>
      <c r="E45" s="280"/>
      <c r="F45" s="280"/>
      <c r="G45" s="280"/>
      <c r="H45" s="280"/>
      <c r="I45" s="281"/>
    </row>
    <row r="46" spans="2:9" ht="30" customHeight="1" x14ac:dyDescent="0.3">
      <c r="B46" s="54" t="s">
        <v>45</v>
      </c>
      <c r="C46" s="280" t="s">
        <v>399</v>
      </c>
      <c r="D46" s="280"/>
      <c r="E46" s="280"/>
      <c r="F46" s="280"/>
      <c r="G46" s="280"/>
      <c r="H46" s="280"/>
      <c r="I46" s="281"/>
    </row>
    <row r="47" spans="2:9" ht="30" customHeight="1" x14ac:dyDescent="0.3">
      <c r="B47" s="274" t="s">
        <v>46</v>
      </c>
      <c r="C47" s="280" t="s">
        <v>398</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338" t="s">
        <v>402</v>
      </c>
      <c r="D49" s="339"/>
      <c r="E49" s="339"/>
      <c r="F49" s="339"/>
      <c r="G49" s="339"/>
      <c r="H49" s="339"/>
      <c r="I49" s="340"/>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B24:I24"/>
    <mergeCell ref="B25:I25"/>
    <mergeCell ref="B26:B27"/>
    <mergeCell ref="D26:I26"/>
    <mergeCell ref="D27:I27"/>
    <mergeCell ref="F22:G22"/>
    <mergeCell ref="B17:C17"/>
    <mergeCell ref="B19:I19"/>
    <mergeCell ref="B20:C20"/>
    <mergeCell ref="F20:G20"/>
    <mergeCell ref="B21:C21"/>
    <mergeCell ref="F21:G21"/>
    <mergeCell ref="F17:G17"/>
    <mergeCell ref="B14:C14"/>
    <mergeCell ref="B15:C15"/>
    <mergeCell ref="B16:C16"/>
    <mergeCell ref="F14:G14"/>
    <mergeCell ref="F15:G15"/>
    <mergeCell ref="F16:G16"/>
    <mergeCell ref="B11:C11"/>
    <mergeCell ref="B12:C12"/>
    <mergeCell ref="F12:G12"/>
    <mergeCell ref="B13:C13"/>
    <mergeCell ref="F11:G11"/>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37"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328</v>
      </c>
      <c r="E5" s="224"/>
      <c r="F5" s="219" t="s">
        <v>8</v>
      </c>
      <c r="G5" s="220"/>
      <c r="H5" s="237" t="s">
        <v>633</v>
      </c>
      <c r="I5" s="238"/>
    </row>
    <row r="6" spans="2:9" s="4" customFormat="1" ht="24.95" customHeight="1" thickBot="1" x14ac:dyDescent="0.35">
      <c r="B6" s="229" t="s">
        <v>9</v>
      </c>
      <c r="C6" s="230"/>
      <c r="D6" s="226" t="s">
        <v>634</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635</v>
      </c>
      <c r="E9" s="58" t="s">
        <v>636</v>
      </c>
      <c r="F9" s="217" t="s">
        <v>582</v>
      </c>
      <c r="G9" s="218"/>
      <c r="H9" s="11" t="s">
        <v>161</v>
      </c>
      <c r="I9" s="13"/>
    </row>
    <row r="10" spans="2:9" s="4" customFormat="1" ht="24.95" customHeight="1" x14ac:dyDescent="0.3">
      <c r="B10" s="233" t="s">
        <v>11</v>
      </c>
      <c r="C10" s="234"/>
      <c r="D10" s="32" t="s">
        <v>329</v>
      </c>
      <c r="E10" s="59" t="s">
        <v>637</v>
      </c>
      <c r="F10" s="221" t="s">
        <v>638</v>
      </c>
      <c r="G10" s="222"/>
      <c r="H10" s="32" t="s">
        <v>639</v>
      </c>
      <c r="I10" s="34"/>
    </row>
    <row r="11" spans="2:9" s="4" customFormat="1" ht="24.95" customHeight="1" x14ac:dyDescent="0.3">
      <c r="B11" s="239" t="s">
        <v>12</v>
      </c>
      <c r="C11" s="240"/>
      <c r="D11" s="35"/>
      <c r="E11" s="35" t="s">
        <v>331</v>
      </c>
      <c r="F11" s="247"/>
      <c r="G11" s="248"/>
      <c r="H11" s="35" t="s">
        <v>333</v>
      </c>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74" t="s">
        <v>330</v>
      </c>
      <c r="E13" s="70" t="s">
        <v>332</v>
      </c>
      <c r="F13" s="299"/>
      <c r="G13" s="300"/>
      <c r="H13" s="74" t="s">
        <v>640</v>
      </c>
      <c r="I13" s="37"/>
    </row>
    <row r="14" spans="2:9" s="4" customFormat="1" ht="24.95" customHeight="1" x14ac:dyDescent="0.3">
      <c r="B14" s="239" t="s">
        <v>15</v>
      </c>
      <c r="C14" s="291"/>
      <c r="D14" s="301" t="s">
        <v>54</v>
      </c>
      <c r="E14" s="301"/>
      <c r="F14" s="301"/>
      <c r="G14" s="301"/>
      <c r="H14" s="301"/>
      <c r="I14" s="77"/>
    </row>
    <row r="15" spans="2:9" s="4" customFormat="1" ht="24.95" customHeight="1" x14ac:dyDescent="0.3">
      <c r="B15" s="239" t="s">
        <v>16</v>
      </c>
      <c r="C15" s="291"/>
      <c r="D15" s="301" t="s">
        <v>87</v>
      </c>
      <c r="E15" s="301"/>
      <c r="F15" s="301"/>
      <c r="G15" s="301"/>
      <c r="H15" s="301"/>
      <c r="I15" s="77"/>
    </row>
    <row r="16" spans="2:9" s="4" customFormat="1" ht="24.95" customHeight="1" x14ac:dyDescent="0.3">
      <c r="B16" s="239" t="s">
        <v>17</v>
      </c>
      <c r="C16" s="291"/>
      <c r="D16" s="301" t="s">
        <v>389</v>
      </c>
      <c r="E16" s="301"/>
      <c r="F16" s="301"/>
      <c r="G16" s="301"/>
      <c r="H16" s="301"/>
      <c r="I16" s="77"/>
    </row>
    <row r="17" spans="2:9" s="4" customFormat="1" ht="24.95" customHeight="1" thickBot="1" x14ac:dyDescent="0.35">
      <c r="B17" s="229" t="s">
        <v>18</v>
      </c>
      <c r="C17" s="297"/>
      <c r="D17" s="301" t="s">
        <v>390</v>
      </c>
      <c r="E17" s="301"/>
      <c r="F17" s="301"/>
      <c r="G17" s="301"/>
      <c r="H17" s="301"/>
      <c r="I17" s="78"/>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635</v>
      </c>
      <c r="E20" s="58" t="s">
        <v>636</v>
      </c>
      <c r="F20" s="217" t="s">
        <v>582</v>
      </c>
      <c r="G20" s="218"/>
      <c r="H20" s="11" t="s">
        <v>161</v>
      </c>
      <c r="I20" s="13"/>
    </row>
    <row r="21" spans="2:9" s="4" customFormat="1" ht="200.1" customHeight="1" x14ac:dyDescent="0.3">
      <c r="B21" s="268" t="s">
        <v>41</v>
      </c>
      <c r="C21" s="220"/>
      <c r="D21" s="41" t="s">
        <v>641</v>
      </c>
      <c r="E21" s="41" t="s">
        <v>642</v>
      </c>
      <c r="F21" s="289" t="s">
        <v>643</v>
      </c>
      <c r="G21" s="290"/>
      <c r="H21" s="41" t="s">
        <v>644</v>
      </c>
      <c r="I21" s="44"/>
    </row>
    <row r="22" spans="2:9" s="4" customFormat="1" ht="80.099999999999994" customHeight="1" thickBot="1" x14ac:dyDescent="0.35">
      <c r="B22" s="269" t="s">
        <v>40</v>
      </c>
      <c r="C22" s="270"/>
      <c r="D22" s="45" t="s">
        <v>645</v>
      </c>
      <c r="E22" s="45" t="s">
        <v>646</v>
      </c>
      <c r="F22" s="287" t="s">
        <v>647</v>
      </c>
      <c r="G22" s="288"/>
      <c r="H22" s="45" t="s">
        <v>648</v>
      </c>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649</v>
      </c>
      <c r="E26" s="242"/>
      <c r="F26" s="242"/>
      <c r="G26" s="242"/>
      <c r="H26" s="242"/>
      <c r="I26" s="243"/>
    </row>
    <row r="27" spans="2:9" s="4" customFormat="1" ht="24.95" customHeight="1" x14ac:dyDescent="0.3">
      <c r="B27" s="265"/>
      <c r="C27" s="7" t="s">
        <v>31</v>
      </c>
      <c r="D27" s="244" t="s">
        <v>67</v>
      </c>
      <c r="E27" s="245"/>
      <c r="F27" s="245"/>
      <c r="G27" s="245"/>
      <c r="H27" s="245"/>
      <c r="I27" s="246"/>
    </row>
    <row r="28" spans="2:9" s="4" customFormat="1" ht="37.5" customHeight="1" x14ac:dyDescent="0.3">
      <c r="B28" s="266" t="s">
        <v>25</v>
      </c>
      <c r="C28" s="7" t="s">
        <v>30</v>
      </c>
      <c r="D28" s="244" t="s">
        <v>184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394</v>
      </c>
      <c r="E30" s="245"/>
      <c r="F30" s="245"/>
      <c r="G30" s="245"/>
      <c r="H30" s="245"/>
      <c r="I30" s="246"/>
    </row>
    <row r="31" spans="2:9" s="4" customFormat="1" ht="24.95" customHeight="1" thickBot="1" x14ac:dyDescent="0.35">
      <c r="B31" s="267"/>
      <c r="C31" s="9" t="s">
        <v>31</v>
      </c>
      <c r="D31" s="244" t="s">
        <v>67</v>
      </c>
      <c r="E31" s="245"/>
      <c r="F31" s="245"/>
      <c r="G31" s="245"/>
      <c r="H31" s="245"/>
      <c r="I31" s="246"/>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313" t="s">
        <v>650</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65</v>
      </c>
      <c r="D44" s="277"/>
      <c r="E44" s="277"/>
      <c r="F44" s="277"/>
      <c r="G44" s="277"/>
      <c r="H44" s="277"/>
      <c r="I44" s="278"/>
    </row>
    <row r="45" spans="2:9" ht="30" customHeight="1" x14ac:dyDescent="0.3">
      <c r="B45" s="54" t="s">
        <v>44</v>
      </c>
      <c r="C45" s="280" t="s">
        <v>300</v>
      </c>
      <c r="D45" s="280"/>
      <c r="E45" s="280"/>
      <c r="F45" s="280"/>
      <c r="G45" s="280"/>
      <c r="H45" s="280"/>
      <c r="I45" s="281"/>
    </row>
    <row r="46" spans="2:9" ht="30" customHeight="1" x14ac:dyDescent="0.3">
      <c r="B46" s="54" t="s">
        <v>45</v>
      </c>
      <c r="C46" s="280" t="s">
        <v>489</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17:C17"/>
    <mergeCell ref="B19:I19"/>
    <mergeCell ref="B20:C20"/>
    <mergeCell ref="F20:G20"/>
    <mergeCell ref="B21:C21"/>
    <mergeCell ref="F21:G21"/>
    <mergeCell ref="D17:H17"/>
    <mergeCell ref="B14:C14"/>
    <mergeCell ref="B15:C15"/>
    <mergeCell ref="B16:C16"/>
    <mergeCell ref="D14:H14"/>
    <mergeCell ref="D15:H15"/>
    <mergeCell ref="D16:H16"/>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36"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651</v>
      </c>
      <c r="E5" s="224"/>
      <c r="F5" s="219" t="s">
        <v>8</v>
      </c>
      <c r="G5" s="220"/>
      <c r="H5" s="237" t="s">
        <v>652</v>
      </c>
      <c r="I5" s="238"/>
    </row>
    <row r="6" spans="2:9" s="4" customFormat="1" ht="24.95" customHeight="1" thickBot="1" x14ac:dyDescent="0.35">
      <c r="B6" s="229" t="s">
        <v>9</v>
      </c>
      <c r="C6" s="230"/>
      <c r="D6" s="226" t="s">
        <v>653</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79" t="s">
        <v>602</v>
      </c>
      <c r="E9" s="58"/>
      <c r="F9" s="217"/>
      <c r="G9" s="218"/>
      <c r="H9" s="11"/>
      <c r="I9" s="13"/>
    </row>
    <row r="10" spans="2:9" s="4" customFormat="1" ht="24.95" customHeight="1" thickTop="1" x14ac:dyDescent="0.3">
      <c r="B10" s="233" t="s">
        <v>11</v>
      </c>
      <c r="C10" s="234"/>
      <c r="D10" s="80" t="s">
        <v>603</v>
      </c>
      <c r="E10" s="59"/>
      <c r="F10" s="221"/>
      <c r="G10" s="222"/>
      <c r="H10" s="32"/>
      <c r="I10" s="34"/>
    </row>
    <row r="11" spans="2:9" s="4" customFormat="1" ht="24.95" customHeight="1" x14ac:dyDescent="0.3">
      <c r="B11" s="239" t="s">
        <v>12</v>
      </c>
      <c r="C11" s="240"/>
      <c r="D11" s="81" t="s">
        <v>654</v>
      </c>
      <c r="E11" s="35"/>
      <c r="F11" s="247"/>
      <c r="G11" s="248"/>
      <c r="H11" s="35"/>
      <c r="I11" s="37"/>
    </row>
    <row r="12" spans="2:9" s="4" customFormat="1" ht="24.95" customHeight="1" x14ac:dyDescent="0.3">
      <c r="B12" s="239" t="s">
        <v>13</v>
      </c>
      <c r="C12" s="240"/>
      <c r="D12" s="81" t="s">
        <v>605</v>
      </c>
      <c r="E12" s="55"/>
      <c r="F12" s="247"/>
      <c r="G12" s="248"/>
      <c r="H12" s="35"/>
      <c r="I12" s="37"/>
    </row>
    <row r="13" spans="2:9" s="4" customFormat="1" ht="36" x14ac:dyDescent="0.3">
      <c r="B13" s="239" t="s">
        <v>14</v>
      </c>
      <c r="C13" s="240"/>
      <c r="D13" s="81" t="s">
        <v>655</v>
      </c>
      <c r="E13" s="55"/>
      <c r="F13" s="247"/>
      <c r="G13" s="248"/>
      <c r="H13" s="35"/>
      <c r="I13" s="37"/>
    </row>
    <row r="14" spans="2:9" s="4" customFormat="1" ht="24.95" customHeight="1" x14ac:dyDescent="0.3">
      <c r="B14" s="239" t="s">
        <v>15</v>
      </c>
      <c r="C14" s="240"/>
      <c r="D14" s="81" t="s">
        <v>409</v>
      </c>
      <c r="E14" s="74"/>
      <c r="F14" s="247"/>
      <c r="G14" s="248"/>
      <c r="H14" s="35"/>
      <c r="I14" s="37"/>
    </row>
    <row r="15" spans="2:9" s="4" customFormat="1" ht="24.95" customHeight="1" x14ac:dyDescent="0.3">
      <c r="B15" s="239" t="s">
        <v>16</v>
      </c>
      <c r="C15" s="291"/>
      <c r="D15" s="81" t="s">
        <v>451</v>
      </c>
      <c r="E15" s="65"/>
      <c r="F15" s="292"/>
      <c r="G15" s="248"/>
      <c r="H15" s="35"/>
      <c r="I15" s="37"/>
    </row>
    <row r="16" spans="2:9" s="4" customFormat="1" ht="24.95" customHeight="1" x14ac:dyDescent="0.3">
      <c r="B16" s="239" t="s">
        <v>17</v>
      </c>
      <c r="C16" s="291"/>
      <c r="D16" s="81" t="s">
        <v>389</v>
      </c>
      <c r="E16" s="65"/>
      <c r="F16" s="292"/>
      <c r="G16" s="248"/>
      <c r="H16" s="35"/>
      <c r="I16" s="37"/>
    </row>
    <row r="17" spans="2:9" s="4" customFormat="1" ht="24.95" customHeight="1" thickBot="1" x14ac:dyDescent="0.35">
      <c r="B17" s="229" t="s">
        <v>18</v>
      </c>
      <c r="C17" s="297"/>
      <c r="D17" s="81" t="s">
        <v>656</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연구소(1명)</v>
      </c>
      <c r="E20" s="58"/>
      <c r="F20" s="217"/>
      <c r="G20" s="218"/>
      <c r="H20" s="11"/>
      <c r="I20" s="13"/>
    </row>
    <row r="21" spans="2:9" s="4" customFormat="1" ht="200.1" customHeight="1" x14ac:dyDescent="0.3">
      <c r="B21" s="268" t="s">
        <v>41</v>
      </c>
      <c r="C21" s="220"/>
      <c r="D21" s="41" t="s">
        <v>657</v>
      </c>
      <c r="E21" s="41"/>
      <c r="F21" s="289"/>
      <c r="G21" s="290"/>
      <c r="H21" s="41"/>
      <c r="I21" s="44"/>
    </row>
    <row r="22" spans="2:9" s="4" customFormat="1" ht="116.25" thickBot="1" x14ac:dyDescent="0.35">
      <c r="B22" s="269" t="s">
        <v>40</v>
      </c>
      <c r="C22" s="270"/>
      <c r="D22" s="86" t="s">
        <v>660</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c r="E26" s="242"/>
      <c r="F26" s="242"/>
      <c r="G26" s="242"/>
      <c r="H26" s="242"/>
      <c r="I26" s="243"/>
    </row>
    <row r="27" spans="2:9" s="4" customFormat="1" ht="24.95" customHeight="1" x14ac:dyDescent="0.3">
      <c r="B27" s="265"/>
      <c r="C27" s="7" t="s">
        <v>31</v>
      </c>
      <c r="D27" s="244"/>
      <c r="E27" s="245"/>
      <c r="F27" s="245"/>
      <c r="G27" s="245"/>
      <c r="H27" s="245"/>
      <c r="I27" s="246"/>
    </row>
    <row r="28" spans="2:9" s="4" customFormat="1" ht="37.5" customHeight="1" x14ac:dyDescent="0.3">
      <c r="B28" s="266" t="s">
        <v>25</v>
      </c>
      <c r="C28" s="7" t="s">
        <v>30</v>
      </c>
      <c r="D28" s="244"/>
      <c r="E28" s="245"/>
      <c r="F28" s="245"/>
      <c r="G28" s="245"/>
      <c r="H28" s="245"/>
      <c r="I28" s="246"/>
    </row>
    <row r="29" spans="2:9" s="4" customFormat="1" ht="24.95" customHeight="1" x14ac:dyDescent="0.3">
      <c r="B29" s="265"/>
      <c r="C29" s="7" t="s">
        <v>31</v>
      </c>
      <c r="D29" s="244"/>
      <c r="E29" s="245"/>
      <c r="F29" s="245"/>
      <c r="G29" s="245"/>
      <c r="H29" s="245"/>
      <c r="I29" s="246"/>
    </row>
    <row r="30" spans="2:9" s="4" customFormat="1" ht="24.95" customHeight="1" x14ac:dyDescent="0.3">
      <c r="B30" s="266" t="s">
        <v>26</v>
      </c>
      <c r="C30" s="7" t="s">
        <v>30</v>
      </c>
      <c r="D30" s="244"/>
      <c r="E30" s="245"/>
      <c r="F30" s="245"/>
      <c r="G30" s="245"/>
      <c r="H30" s="245"/>
      <c r="I30" s="246"/>
    </row>
    <row r="31" spans="2:9" s="4" customFormat="1" ht="24.95" customHeight="1" thickBot="1" x14ac:dyDescent="0.35">
      <c r="B31" s="267"/>
      <c r="C31" s="9" t="s">
        <v>31</v>
      </c>
      <c r="D31" s="271"/>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659</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658</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65</v>
      </c>
      <c r="D44" s="277"/>
      <c r="E44" s="277"/>
      <c r="F44" s="277"/>
      <c r="G44" s="277"/>
      <c r="H44" s="277"/>
      <c r="I44" s="278"/>
    </row>
    <row r="45" spans="2:9" ht="30" customHeight="1" x14ac:dyDescent="0.3">
      <c r="B45" s="54" t="s">
        <v>44</v>
      </c>
      <c r="C45" s="280" t="s">
        <v>662</v>
      </c>
      <c r="D45" s="280"/>
      <c r="E45" s="280"/>
      <c r="F45" s="280"/>
      <c r="G45" s="280"/>
      <c r="H45" s="280"/>
      <c r="I45" s="281"/>
    </row>
    <row r="46" spans="2:9" ht="30" customHeight="1" x14ac:dyDescent="0.3">
      <c r="B46" s="54" t="s">
        <v>45</v>
      </c>
      <c r="C46" s="280" t="s">
        <v>488</v>
      </c>
      <c r="D46" s="280"/>
      <c r="E46" s="280"/>
      <c r="F46" s="280"/>
      <c r="G46" s="280"/>
      <c r="H46" s="280"/>
      <c r="I46" s="281"/>
    </row>
    <row r="47" spans="2:9" ht="30" customHeight="1" x14ac:dyDescent="0.3">
      <c r="B47" s="274" t="s">
        <v>46</v>
      </c>
      <c r="C47" s="280" t="s">
        <v>661</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663</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4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4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334</v>
      </c>
      <c r="E5" s="224"/>
      <c r="F5" s="219" t="s">
        <v>8</v>
      </c>
      <c r="G5" s="220"/>
      <c r="H5" s="237" t="s">
        <v>664</v>
      </c>
      <c r="I5" s="238"/>
    </row>
    <row r="6" spans="2:9" s="4" customFormat="1" ht="24.95" customHeight="1" thickBot="1" x14ac:dyDescent="0.35">
      <c r="B6" s="229" t="s">
        <v>9</v>
      </c>
      <c r="C6" s="230"/>
      <c r="D6" s="226" t="s">
        <v>665</v>
      </c>
      <c r="E6" s="227"/>
      <c r="F6" s="227"/>
      <c r="G6" s="227"/>
      <c r="H6" s="227"/>
      <c r="I6" s="228"/>
    </row>
    <row r="7" spans="2:9" s="4" customFormat="1" ht="9.9499999999999993" customHeight="1" x14ac:dyDescent="0.3"/>
    <row r="8" spans="2:9" s="53" customFormat="1" ht="24.95" customHeight="1" thickBot="1" x14ac:dyDescent="0.35">
      <c r="B8" s="257" t="s">
        <v>20</v>
      </c>
      <c r="C8" s="257"/>
      <c r="D8" s="257"/>
      <c r="E8" s="257"/>
      <c r="F8" s="257"/>
      <c r="G8" s="257"/>
      <c r="H8" s="257"/>
      <c r="I8" s="257"/>
    </row>
    <row r="9" spans="2:9" s="4" customFormat="1" ht="24.95" customHeight="1" x14ac:dyDescent="0.3">
      <c r="B9" s="343" t="s">
        <v>10</v>
      </c>
      <c r="C9" s="344"/>
      <c r="D9" s="89" t="s">
        <v>666</v>
      </c>
      <c r="E9" s="89" t="s">
        <v>602</v>
      </c>
      <c r="F9" s="345"/>
      <c r="G9" s="345"/>
      <c r="H9" s="90"/>
      <c r="I9" s="91"/>
    </row>
    <row r="10" spans="2:9" s="4" customFormat="1" ht="24.95" customHeight="1" x14ac:dyDescent="0.3">
      <c r="B10" s="341" t="s">
        <v>11</v>
      </c>
      <c r="C10" s="342"/>
      <c r="D10" s="72" t="s">
        <v>667</v>
      </c>
      <c r="E10" s="72" t="s">
        <v>668</v>
      </c>
      <c r="F10" s="301"/>
      <c r="G10" s="301"/>
      <c r="H10" s="66"/>
      <c r="I10" s="83"/>
    </row>
    <row r="11" spans="2:9" s="4" customFormat="1" ht="24.95" customHeight="1" x14ac:dyDescent="0.3">
      <c r="B11" s="341" t="s">
        <v>12</v>
      </c>
      <c r="C11" s="342"/>
      <c r="D11" s="72" t="s">
        <v>669</v>
      </c>
      <c r="E11" s="72" t="s">
        <v>670</v>
      </c>
      <c r="F11" s="301"/>
      <c r="G11" s="301"/>
      <c r="H11" s="66"/>
      <c r="I11" s="83"/>
    </row>
    <row r="12" spans="2:9" s="4" customFormat="1" ht="24.95" customHeight="1" x14ac:dyDescent="0.3">
      <c r="B12" s="341" t="s">
        <v>13</v>
      </c>
      <c r="C12" s="342"/>
      <c r="D12" s="72" t="s">
        <v>671</v>
      </c>
      <c r="E12" s="72" t="s">
        <v>672</v>
      </c>
      <c r="F12" s="301"/>
      <c r="G12" s="301"/>
      <c r="H12" s="66"/>
      <c r="I12" s="83"/>
    </row>
    <row r="13" spans="2:9" s="4" customFormat="1" ht="24.95" customHeight="1" x14ac:dyDescent="0.3">
      <c r="B13" s="341" t="s">
        <v>14</v>
      </c>
      <c r="C13" s="342"/>
      <c r="D13" s="72" t="s">
        <v>673</v>
      </c>
      <c r="E13" s="72" t="s">
        <v>674</v>
      </c>
      <c r="F13" s="301"/>
      <c r="G13" s="301"/>
      <c r="H13" s="66"/>
      <c r="I13" s="83"/>
    </row>
    <row r="14" spans="2:9" s="4" customFormat="1" ht="24.95" customHeight="1" x14ac:dyDescent="0.3">
      <c r="B14" s="341" t="s">
        <v>15</v>
      </c>
      <c r="C14" s="342"/>
      <c r="D14" s="72" t="s">
        <v>213</v>
      </c>
      <c r="E14" s="72" t="s">
        <v>409</v>
      </c>
      <c r="F14" s="301"/>
      <c r="G14" s="301"/>
      <c r="H14" s="66"/>
      <c r="I14" s="83"/>
    </row>
    <row r="15" spans="2:9" s="4" customFormat="1" ht="24.95" customHeight="1" x14ac:dyDescent="0.3">
      <c r="B15" s="341" t="s">
        <v>16</v>
      </c>
      <c r="C15" s="342"/>
      <c r="D15" s="347" t="s">
        <v>269</v>
      </c>
      <c r="E15" s="347"/>
      <c r="F15" s="301"/>
      <c r="G15" s="301"/>
      <c r="H15" s="66"/>
      <c r="I15" s="83"/>
    </row>
    <row r="16" spans="2:9" s="4" customFormat="1" ht="24.95" customHeight="1" x14ac:dyDescent="0.3">
      <c r="B16" s="341" t="s">
        <v>17</v>
      </c>
      <c r="C16" s="342"/>
      <c r="D16" s="347" t="s">
        <v>389</v>
      </c>
      <c r="E16" s="347"/>
      <c r="F16" s="301"/>
      <c r="G16" s="301"/>
      <c r="H16" s="66"/>
      <c r="I16" s="83"/>
    </row>
    <row r="17" spans="2:9" s="4" customFormat="1" ht="24.95" customHeight="1" thickBot="1" x14ac:dyDescent="0.35">
      <c r="B17" s="348" t="s">
        <v>18</v>
      </c>
      <c r="C17" s="349"/>
      <c r="D17" s="346" t="s">
        <v>675</v>
      </c>
      <c r="E17" s="346"/>
      <c r="F17" s="310"/>
      <c r="G17" s="310"/>
      <c r="H17" s="71"/>
      <c r="I17" s="85"/>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해외영업팀(2명)</v>
      </c>
      <c r="E20" s="58" t="str">
        <f>E9</f>
        <v>연구소(1명)</v>
      </c>
      <c r="F20" s="217"/>
      <c r="G20" s="218"/>
      <c r="H20" s="11"/>
      <c r="I20" s="13"/>
    </row>
    <row r="21" spans="2:9" s="4" customFormat="1" ht="200.1" customHeight="1" x14ac:dyDescent="0.3">
      <c r="B21" s="268" t="s">
        <v>41</v>
      </c>
      <c r="C21" s="220"/>
      <c r="D21" s="41" t="s">
        <v>678</v>
      </c>
      <c r="E21" s="41" t="s">
        <v>679</v>
      </c>
      <c r="F21" s="289"/>
      <c r="G21" s="290"/>
      <c r="H21" s="41"/>
      <c r="I21" s="44"/>
    </row>
    <row r="22" spans="2:9" s="4" customFormat="1" ht="80.099999999999994" customHeight="1" thickBot="1" x14ac:dyDescent="0.35">
      <c r="B22" s="269" t="s">
        <v>40</v>
      </c>
      <c r="C22" s="270"/>
      <c r="D22" s="45" t="s">
        <v>687</v>
      </c>
      <c r="E22" s="45" t="s">
        <v>688</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686</v>
      </c>
      <c r="E26" s="242"/>
      <c r="F26" s="242"/>
      <c r="G26" s="242"/>
      <c r="H26" s="242"/>
      <c r="I26" s="243"/>
    </row>
    <row r="27" spans="2:9" s="4" customFormat="1" ht="24.95" customHeight="1" x14ac:dyDescent="0.3">
      <c r="B27" s="265"/>
      <c r="C27" s="7" t="s">
        <v>31</v>
      </c>
      <c r="D27" s="244" t="s">
        <v>681</v>
      </c>
      <c r="E27" s="245"/>
      <c r="F27" s="245"/>
      <c r="G27" s="245"/>
      <c r="H27" s="245"/>
      <c r="I27" s="246"/>
    </row>
    <row r="28" spans="2:9" s="4" customFormat="1" ht="37.5" customHeight="1" x14ac:dyDescent="0.3">
      <c r="B28" s="266" t="s">
        <v>25</v>
      </c>
      <c r="C28" s="7" t="s">
        <v>30</v>
      </c>
      <c r="D28" s="244" t="s">
        <v>682</v>
      </c>
      <c r="E28" s="245"/>
      <c r="F28" s="245"/>
      <c r="G28" s="245"/>
      <c r="H28" s="245"/>
      <c r="I28" s="246"/>
    </row>
    <row r="29" spans="2:9" s="4" customFormat="1" ht="24.95" customHeight="1" x14ac:dyDescent="0.3">
      <c r="B29" s="265"/>
      <c r="C29" s="7" t="s">
        <v>31</v>
      </c>
      <c r="D29" s="244" t="s">
        <v>683</v>
      </c>
      <c r="E29" s="245"/>
      <c r="F29" s="245"/>
      <c r="G29" s="245"/>
      <c r="H29" s="245"/>
      <c r="I29" s="246"/>
    </row>
    <row r="30" spans="2:9" s="4" customFormat="1" ht="24.95" customHeight="1" x14ac:dyDescent="0.3">
      <c r="B30" s="266" t="s">
        <v>26</v>
      </c>
      <c r="C30" s="7" t="s">
        <v>30</v>
      </c>
      <c r="D30" s="244" t="s">
        <v>684</v>
      </c>
      <c r="E30" s="245"/>
      <c r="F30" s="245"/>
      <c r="G30" s="245"/>
      <c r="H30" s="245"/>
      <c r="I30" s="246"/>
    </row>
    <row r="31" spans="2:9" s="4" customFormat="1" ht="24.95" customHeight="1" thickBot="1" x14ac:dyDescent="0.35">
      <c r="B31" s="267"/>
      <c r="C31" s="9" t="s">
        <v>31</v>
      </c>
      <c r="D31" s="271" t="s">
        <v>685</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680</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689</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422</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676</v>
      </c>
      <c r="D47" s="280"/>
      <c r="E47" s="280"/>
      <c r="F47" s="280"/>
      <c r="G47" s="280"/>
      <c r="H47" s="280"/>
      <c r="I47" s="281"/>
    </row>
    <row r="48" spans="2:9" ht="30" customHeight="1" x14ac:dyDescent="0.3">
      <c r="B48" s="275"/>
      <c r="C48" s="280" t="s">
        <v>677</v>
      </c>
      <c r="D48" s="280"/>
      <c r="E48" s="280"/>
      <c r="F48" s="280"/>
      <c r="G48" s="280"/>
      <c r="H48" s="280"/>
      <c r="I48" s="281"/>
    </row>
    <row r="49" spans="2:9" ht="30" customHeight="1" thickBot="1" x14ac:dyDescent="0.35">
      <c r="B49" s="51" t="s">
        <v>47</v>
      </c>
      <c r="C49" s="251"/>
      <c r="D49" s="251"/>
      <c r="E49" s="251"/>
      <c r="F49" s="251"/>
      <c r="G49" s="251"/>
      <c r="H49" s="251"/>
      <c r="I49" s="252"/>
    </row>
  </sheetData>
  <mergeCells count="61">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D17:E17"/>
    <mergeCell ref="B14:C14"/>
    <mergeCell ref="F14:G14"/>
    <mergeCell ref="B15:C15"/>
    <mergeCell ref="F15:G15"/>
    <mergeCell ref="B16:C16"/>
    <mergeCell ref="F16:G16"/>
    <mergeCell ref="D15:E15"/>
    <mergeCell ref="D16:E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335</v>
      </c>
      <c r="E5" s="224"/>
      <c r="F5" s="219" t="s">
        <v>8</v>
      </c>
      <c r="G5" s="220"/>
      <c r="H5" s="237" t="s">
        <v>690</v>
      </c>
      <c r="I5" s="238"/>
    </row>
    <row r="6" spans="2:9" s="4" customFormat="1" ht="24.95" customHeight="1" thickBot="1" x14ac:dyDescent="0.35">
      <c r="B6" s="229" t="s">
        <v>9</v>
      </c>
      <c r="C6" s="230"/>
      <c r="D6" s="226" t="s">
        <v>691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692</v>
      </c>
      <c r="E9" s="58" t="s">
        <v>696</v>
      </c>
      <c r="F9" s="217"/>
      <c r="G9" s="218"/>
      <c r="H9" s="11"/>
      <c r="I9" s="13"/>
    </row>
    <row r="10" spans="2:9" s="4" customFormat="1" ht="24.95" customHeight="1" x14ac:dyDescent="0.3">
      <c r="B10" s="233" t="s">
        <v>11</v>
      </c>
      <c r="C10" s="234"/>
      <c r="D10" s="32" t="s">
        <v>693</v>
      </c>
      <c r="E10" s="59" t="s">
        <v>338</v>
      </c>
      <c r="F10" s="221"/>
      <c r="G10" s="222"/>
      <c r="H10" s="32"/>
      <c r="I10" s="34"/>
    </row>
    <row r="11" spans="2:9" s="4" customFormat="1" ht="24.95" customHeight="1" x14ac:dyDescent="0.3">
      <c r="B11" s="239" t="s">
        <v>12</v>
      </c>
      <c r="C11" s="240"/>
      <c r="D11" s="35" t="s">
        <v>336</v>
      </c>
      <c r="E11" s="35" t="s">
        <v>697</v>
      </c>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337</v>
      </c>
      <c r="E13" s="55" t="s">
        <v>698</v>
      </c>
      <c r="F13" s="247"/>
      <c r="G13" s="248"/>
      <c r="H13" s="35"/>
      <c r="I13" s="37"/>
    </row>
    <row r="14" spans="2:9" s="4" customFormat="1" ht="24.95" customHeight="1" x14ac:dyDescent="0.3">
      <c r="B14" s="239" t="s">
        <v>15</v>
      </c>
      <c r="C14" s="240"/>
      <c r="D14" s="74" t="s">
        <v>694</v>
      </c>
      <c r="E14" s="74" t="s">
        <v>694</v>
      </c>
      <c r="F14" s="247"/>
      <c r="G14" s="248"/>
      <c r="H14" s="35"/>
      <c r="I14" s="37"/>
    </row>
    <row r="15" spans="2:9" s="4" customFormat="1" ht="24.95" customHeight="1" x14ac:dyDescent="0.3">
      <c r="B15" s="239" t="s">
        <v>16</v>
      </c>
      <c r="C15" s="291"/>
      <c r="D15" s="295" t="s">
        <v>87</v>
      </c>
      <c r="E15" s="296"/>
      <c r="F15" s="292"/>
      <c r="G15" s="248"/>
      <c r="H15" s="35"/>
      <c r="I15" s="37"/>
    </row>
    <row r="16" spans="2:9" s="4" customFormat="1" ht="24.95" customHeight="1" x14ac:dyDescent="0.3">
      <c r="B16" s="239" t="s">
        <v>17</v>
      </c>
      <c r="C16" s="291"/>
      <c r="D16" s="295" t="s">
        <v>576</v>
      </c>
      <c r="E16" s="296"/>
      <c r="F16" s="292"/>
      <c r="G16" s="248"/>
      <c r="H16" s="35"/>
      <c r="I16" s="37"/>
    </row>
    <row r="17" spans="2:9" s="4" customFormat="1" ht="24.95" customHeight="1" thickBot="1" x14ac:dyDescent="0.35">
      <c r="B17" s="229" t="s">
        <v>18</v>
      </c>
      <c r="C17" s="297"/>
      <c r="D17" s="295" t="s">
        <v>695</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개발, 품질원(1명)</v>
      </c>
      <c r="E20" s="58" t="str">
        <f>E9</f>
        <v>해외영업팀(1명)</v>
      </c>
      <c r="F20" s="217"/>
      <c r="G20" s="218"/>
      <c r="H20" s="11"/>
      <c r="I20" s="13"/>
    </row>
    <row r="21" spans="2:9" s="4" customFormat="1" ht="200.1" customHeight="1" x14ac:dyDescent="0.3">
      <c r="B21" s="268" t="s">
        <v>41</v>
      </c>
      <c r="C21" s="220"/>
      <c r="D21" s="41" t="s">
        <v>702</v>
      </c>
      <c r="E21" s="41" t="s">
        <v>703</v>
      </c>
      <c r="F21" s="289"/>
      <c r="G21" s="290"/>
      <c r="H21" s="41"/>
      <c r="I21" s="44"/>
    </row>
    <row r="22" spans="2:9" s="4" customFormat="1" ht="80.099999999999994" customHeight="1" thickBot="1" x14ac:dyDescent="0.35">
      <c r="B22" s="269" t="s">
        <v>40</v>
      </c>
      <c r="C22" s="270"/>
      <c r="D22" s="45" t="s">
        <v>705</v>
      </c>
      <c r="E22" s="45" t="s">
        <v>706</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708</v>
      </c>
      <c r="E26" s="242"/>
      <c r="F26" s="242"/>
      <c r="G26" s="242"/>
      <c r="H26" s="242"/>
      <c r="I26" s="243"/>
    </row>
    <row r="27" spans="2:9" s="4" customFormat="1" ht="24.95" customHeight="1" x14ac:dyDescent="0.3">
      <c r="B27" s="265"/>
      <c r="C27" s="7" t="s">
        <v>31</v>
      </c>
      <c r="D27" s="244" t="s">
        <v>709</v>
      </c>
      <c r="E27" s="245"/>
      <c r="F27" s="245"/>
      <c r="G27" s="245"/>
      <c r="H27" s="245"/>
      <c r="I27" s="246"/>
    </row>
    <row r="28" spans="2:9" s="4" customFormat="1" ht="37.5" customHeight="1" x14ac:dyDescent="0.3">
      <c r="B28" s="266" t="s">
        <v>25</v>
      </c>
      <c r="C28" s="7" t="s">
        <v>30</v>
      </c>
      <c r="D28" s="244" t="s">
        <v>184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710</v>
      </c>
      <c r="E30" s="245"/>
      <c r="F30" s="245"/>
      <c r="G30" s="245"/>
      <c r="H30" s="245"/>
      <c r="I30" s="246"/>
    </row>
    <row r="31" spans="2:9" s="4" customFormat="1" ht="24.95" customHeight="1" thickBot="1" x14ac:dyDescent="0.35">
      <c r="B31" s="267"/>
      <c r="C31" s="9" t="s">
        <v>31</v>
      </c>
      <c r="D31" s="271" t="s">
        <v>711</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704</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707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628</v>
      </c>
      <c r="D45" s="280"/>
      <c r="E45" s="280"/>
      <c r="F45" s="280"/>
      <c r="G45" s="280"/>
      <c r="H45" s="280"/>
      <c r="I45" s="281"/>
    </row>
    <row r="46" spans="2:9" ht="30" customHeight="1" x14ac:dyDescent="0.3">
      <c r="B46" s="54" t="s">
        <v>45</v>
      </c>
      <c r="C46" s="280" t="s">
        <v>629</v>
      </c>
      <c r="D46" s="280"/>
      <c r="E46" s="280"/>
      <c r="F46" s="280"/>
      <c r="G46" s="280"/>
      <c r="H46" s="280"/>
      <c r="I46" s="281"/>
    </row>
    <row r="47" spans="2:9" ht="30" customHeight="1" x14ac:dyDescent="0.3">
      <c r="B47" s="274" t="s">
        <v>46</v>
      </c>
      <c r="C47" s="280" t="s">
        <v>699</v>
      </c>
      <c r="D47" s="280"/>
      <c r="E47" s="280"/>
      <c r="F47" s="280"/>
      <c r="G47" s="280"/>
      <c r="H47" s="280"/>
      <c r="I47" s="281"/>
    </row>
    <row r="48" spans="2:9" ht="30" customHeight="1" x14ac:dyDescent="0.3">
      <c r="B48" s="275"/>
      <c r="C48" s="280" t="s">
        <v>700</v>
      </c>
      <c r="D48" s="280"/>
      <c r="E48" s="280"/>
      <c r="F48" s="280"/>
      <c r="G48" s="280"/>
      <c r="H48" s="280"/>
      <c r="I48" s="281"/>
    </row>
    <row r="49" spans="2:9" ht="30" customHeight="1" thickBot="1" x14ac:dyDescent="0.35">
      <c r="B49" s="51" t="s">
        <v>47</v>
      </c>
      <c r="C49" s="251" t="s">
        <v>701</v>
      </c>
      <c r="D49" s="251"/>
      <c r="E49" s="251"/>
      <c r="F49" s="251"/>
      <c r="G49" s="251"/>
      <c r="H49" s="251"/>
      <c r="I49" s="252"/>
    </row>
  </sheetData>
  <mergeCells count="61">
    <mergeCell ref="C49:I49"/>
    <mergeCell ref="B39:I41"/>
    <mergeCell ref="B43:I43"/>
    <mergeCell ref="C44:I44"/>
    <mergeCell ref="C45:I45"/>
    <mergeCell ref="C46:I46"/>
    <mergeCell ref="B47:B48"/>
    <mergeCell ref="C47:I47"/>
    <mergeCell ref="C48:I48"/>
    <mergeCell ref="B38:I38"/>
    <mergeCell ref="B26:B27"/>
    <mergeCell ref="D26:I26"/>
    <mergeCell ref="D27:I27"/>
    <mergeCell ref="B28:B29"/>
    <mergeCell ref="D28:I28"/>
    <mergeCell ref="D29:I29"/>
    <mergeCell ref="B30:B31"/>
    <mergeCell ref="D30:I30"/>
    <mergeCell ref="D31:I31"/>
    <mergeCell ref="B33:I33"/>
    <mergeCell ref="B34:I36"/>
    <mergeCell ref="B25:I25"/>
    <mergeCell ref="B17:C17"/>
    <mergeCell ref="D17:E17"/>
    <mergeCell ref="F17:G17"/>
    <mergeCell ref="B19:I19"/>
    <mergeCell ref="B20:C20"/>
    <mergeCell ref="F20:G20"/>
    <mergeCell ref="B21:C21"/>
    <mergeCell ref="F21:G21"/>
    <mergeCell ref="B22:C22"/>
    <mergeCell ref="F22:G22"/>
    <mergeCell ref="B24:I24"/>
    <mergeCell ref="B16:C16"/>
    <mergeCell ref="D16:E16"/>
    <mergeCell ref="F16:G16"/>
    <mergeCell ref="B11:C11"/>
    <mergeCell ref="F11:G11"/>
    <mergeCell ref="B12:C12"/>
    <mergeCell ref="F12:G12"/>
    <mergeCell ref="B13:C13"/>
    <mergeCell ref="F13:G13"/>
    <mergeCell ref="B14:C14"/>
    <mergeCell ref="F14:G14"/>
    <mergeCell ref="B15:C15"/>
    <mergeCell ref="D15:E15"/>
    <mergeCell ref="F15:G15"/>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showGridLines="0" topLeftCell="A3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339</v>
      </c>
      <c r="E5" s="224"/>
      <c r="F5" s="219" t="s">
        <v>8</v>
      </c>
      <c r="G5" s="220"/>
      <c r="H5" s="237" t="s">
        <v>712</v>
      </c>
      <c r="I5" s="238"/>
    </row>
    <row r="6" spans="2:9" s="4" customFormat="1" ht="24.95" customHeight="1" thickBot="1" x14ac:dyDescent="0.35">
      <c r="B6" s="229" t="s">
        <v>9</v>
      </c>
      <c r="C6" s="230"/>
      <c r="D6" s="226" t="s">
        <v>713</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161</v>
      </c>
      <c r="E9" s="58" t="s">
        <v>718</v>
      </c>
      <c r="F9" s="217"/>
      <c r="G9" s="218"/>
      <c r="H9" s="11"/>
      <c r="I9" s="13"/>
    </row>
    <row r="10" spans="2:9" s="4" customFormat="1" ht="24.95" customHeight="1" x14ac:dyDescent="0.3">
      <c r="B10" s="233" t="s">
        <v>11</v>
      </c>
      <c r="C10" s="234"/>
      <c r="D10" s="32" t="s">
        <v>714</v>
      </c>
      <c r="E10" s="59" t="s">
        <v>719</v>
      </c>
      <c r="F10" s="221"/>
      <c r="G10" s="222"/>
      <c r="H10" s="32"/>
      <c r="I10" s="34"/>
    </row>
    <row r="11" spans="2:9" s="4" customFormat="1" ht="24.95" customHeight="1" x14ac:dyDescent="0.3">
      <c r="B11" s="239" t="s">
        <v>12</v>
      </c>
      <c r="C11" s="240"/>
      <c r="D11" s="35" t="s">
        <v>715</v>
      </c>
      <c r="E11" s="35" t="s">
        <v>720</v>
      </c>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716</v>
      </c>
      <c r="E13" s="55" t="s">
        <v>340</v>
      </c>
      <c r="F13" s="247"/>
      <c r="G13" s="248"/>
      <c r="H13" s="35"/>
      <c r="I13" s="37"/>
    </row>
    <row r="14" spans="2:9" s="4" customFormat="1" ht="24.95" customHeight="1" x14ac:dyDescent="0.3">
      <c r="B14" s="239" t="s">
        <v>15</v>
      </c>
      <c r="C14" s="240"/>
      <c r="D14" s="293" t="s">
        <v>54</v>
      </c>
      <c r="E14" s="294"/>
      <c r="F14" s="247"/>
      <c r="G14" s="248"/>
      <c r="H14" s="35"/>
      <c r="I14" s="37"/>
    </row>
    <row r="15" spans="2:9" s="4" customFormat="1" ht="24.95" customHeight="1" x14ac:dyDescent="0.3">
      <c r="B15" s="239" t="s">
        <v>16</v>
      </c>
      <c r="C15" s="291"/>
      <c r="D15" s="295" t="s">
        <v>87</v>
      </c>
      <c r="E15" s="296"/>
      <c r="F15" s="292"/>
      <c r="G15" s="248"/>
      <c r="H15" s="35"/>
      <c r="I15" s="37"/>
    </row>
    <row r="16" spans="2:9" s="4" customFormat="1" ht="24.95" customHeight="1" x14ac:dyDescent="0.3">
      <c r="B16" s="239" t="s">
        <v>17</v>
      </c>
      <c r="C16" s="291"/>
      <c r="D16" s="295" t="s">
        <v>576</v>
      </c>
      <c r="E16" s="296"/>
      <c r="F16" s="292"/>
      <c r="G16" s="248"/>
      <c r="H16" s="35"/>
      <c r="I16" s="37"/>
    </row>
    <row r="17" spans="2:9" s="4" customFormat="1" ht="24.95" customHeight="1" thickBot="1" x14ac:dyDescent="0.35">
      <c r="B17" s="229" t="s">
        <v>18</v>
      </c>
      <c r="C17" s="297"/>
      <c r="D17" s="295" t="s">
        <v>717</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연구소(1명)</v>
      </c>
      <c r="E20" s="58" t="str">
        <f>E9</f>
        <v>전산팀(1명)</v>
      </c>
      <c r="F20" s="217"/>
      <c r="G20" s="218"/>
      <c r="H20" s="11"/>
      <c r="I20" s="13"/>
    </row>
    <row r="21" spans="2:9" s="4" customFormat="1" ht="200.1" customHeight="1" x14ac:dyDescent="0.3">
      <c r="B21" s="268" t="s">
        <v>41</v>
      </c>
      <c r="C21" s="220"/>
      <c r="D21" s="41" t="s">
        <v>721</v>
      </c>
      <c r="E21" s="41" t="s">
        <v>722</v>
      </c>
      <c r="F21" s="289"/>
      <c r="G21" s="290"/>
      <c r="H21" s="41"/>
      <c r="I21" s="44"/>
    </row>
    <row r="22" spans="2:9" s="4" customFormat="1" ht="80.099999999999994" customHeight="1" thickBot="1" x14ac:dyDescent="0.35">
      <c r="B22" s="269" t="s">
        <v>40</v>
      </c>
      <c r="C22" s="270"/>
      <c r="D22" s="45" t="s">
        <v>723</v>
      </c>
      <c r="E22" s="45" t="s">
        <v>724</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179</v>
      </c>
      <c r="E26" s="242"/>
      <c r="F26" s="242"/>
      <c r="G26" s="242"/>
      <c r="H26" s="242"/>
      <c r="I26" s="243"/>
    </row>
    <row r="27" spans="2:9" s="4" customFormat="1" ht="24.95" customHeight="1" x14ac:dyDescent="0.3">
      <c r="B27" s="265"/>
      <c r="C27" s="7" t="s">
        <v>31</v>
      </c>
      <c r="D27" s="244" t="s">
        <v>725</v>
      </c>
      <c r="E27" s="245"/>
      <c r="F27" s="245"/>
      <c r="G27" s="245"/>
      <c r="H27" s="245"/>
      <c r="I27" s="246"/>
    </row>
    <row r="28" spans="2:9" s="4" customFormat="1" ht="37.5" customHeight="1" x14ac:dyDescent="0.3">
      <c r="B28" s="266" t="s">
        <v>25</v>
      </c>
      <c r="C28" s="7" t="s">
        <v>30</v>
      </c>
      <c r="D28" s="244" t="s">
        <v>142</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142</v>
      </c>
      <c r="E30" s="245"/>
      <c r="F30" s="245"/>
      <c r="G30" s="245"/>
      <c r="H30" s="245"/>
      <c r="I30" s="246"/>
    </row>
    <row r="31" spans="2:9" s="4" customFormat="1" ht="24.95" customHeight="1" thickBot="1" x14ac:dyDescent="0.35">
      <c r="B31" s="267"/>
      <c r="C31" s="9" t="s">
        <v>31</v>
      </c>
      <c r="D31" s="271" t="s">
        <v>726</v>
      </c>
      <c r="E31" s="272"/>
      <c r="F31" s="272"/>
      <c r="G31" s="272"/>
      <c r="H31" s="272"/>
      <c r="I31" s="273"/>
    </row>
    <row r="32" spans="2:9" s="4" customFormat="1" ht="9.9499999999999993" customHeight="1" x14ac:dyDescent="0.3"/>
    <row r="33" spans="1:9" s="53" customFormat="1" ht="24.95" customHeight="1" thickBot="1" x14ac:dyDescent="0.35">
      <c r="B33" s="262" t="s">
        <v>32</v>
      </c>
      <c r="C33" s="262"/>
      <c r="D33" s="262"/>
      <c r="E33" s="262"/>
      <c r="F33" s="262"/>
      <c r="G33" s="262"/>
      <c r="H33" s="262"/>
      <c r="I33" s="262"/>
    </row>
    <row r="34" spans="1:9" s="52" customFormat="1" ht="30" customHeight="1" x14ac:dyDescent="0.3">
      <c r="A34" s="52" t="s">
        <v>727</v>
      </c>
      <c r="B34" s="253" t="s">
        <v>728</v>
      </c>
      <c r="C34" s="254"/>
      <c r="D34" s="254"/>
      <c r="E34" s="254"/>
      <c r="F34" s="254"/>
      <c r="G34" s="254"/>
      <c r="H34" s="254"/>
      <c r="I34" s="255"/>
    </row>
    <row r="35" spans="1:9" s="52" customFormat="1" ht="30" customHeight="1" x14ac:dyDescent="0.3">
      <c r="B35" s="256"/>
      <c r="C35" s="257"/>
      <c r="D35" s="257"/>
      <c r="E35" s="257"/>
      <c r="F35" s="257"/>
      <c r="G35" s="257"/>
      <c r="H35" s="257"/>
      <c r="I35" s="258"/>
    </row>
    <row r="36" spans="1:9" s="52" customFormat="1" ht="30" customHeight="1" thickBot="1" x14ac:dyDescent="0.35">
      <c r="B36" s="259"/>
      <c r="C36" s="260"/>
      <c r="D36" s="260"/>
      <c r="E36" s="260"/>
      <c r="F36" s="260"/>
      <c r="G36" s="260"/>
      <c r="H36" s="260"/>
      <c r="I36" s="261"/>
    </row>
    <row r="37" spans="1:9" s="4" customFormat="1" ht="9.9499999999999993" customHeight="1" x14ac:dyDescent="0.3">
      <c r="B37" s="18"/>
      <c r="C37" s="18"/>
      <c r="D37" s="18"/>
      <c r="E37" s="18"/>
      <c r="F37" s="18"/>
      <c r="G37" s="18"/>
      <c r="H37" s="18"/>
      <c r="I37" s="18"/>
    </row>
    <row r="38" spans="1:9" s="53" customFormat="1" ht="24.95" customHeight="1" thickBot="1" x14ac:dyDescent="0.35">
      <c r="B38" s="262" t="s">
        <v>42</v>
      </c>
      <c r="C38" s="262"/>
      <c r="D38" s="262"/>
      <c r="E38" s="262"/>
      <c r="F38" s="262"/>
      <c r="G38" s="262"/>
      <c r="H38" s="262"/>
      <c r="I38" s="262"/>
    </row>
    <row r="39" spans="1:9" s="52" customFormat="1" ht="30" customHeight="1" x14ac:dyDescent="0.3">
      <c r="B39" s="253" t="s">
        <v>729</v>
      </c>
      <c r="C39" s="254"/>
      <c r="D39" s="254"/>
      <c r="E39" s="254"/>
      <c r="F39" s="254"/>
      <c r="G39" s="254"/>
      <c r="H39" s="254"/>
      <c r="I39" s="255"/>
    </row>
    <row r="40" spans="1:9" s="52" customFormat="1" ht="30" customHeight="1" x14ac:dyDescent="0.3">
      <c r="B40" s="256"/>
      <c r="C40" s="257"/>
      <c r="D40" s="257"/>
      <c r="E40" s="257"/>
      <c r="F40" s="257"/>
      <c r="G40" s="257"/>
      <c r="H40" s="257"/>
      <c r="I40" s="258"/>
    </row>
    <row r="41" spans="1:9" s="52" customFormat="1" ht="30" customHeight="1" thickBot="1" x14ac:dyDescent="0.35">
      <c r="B41" s="259"/>
      <c r="C41" s="260"/>
      <c r="D41" s="260"/>
      <c r="E41" s="260"/>
      <c r="F41" s="260"/>
      <c r="G41" s="260"/>
      <c r="H41" s="260"/>
      <c r="I41" s="261"/>
    </row>
    <row r="42" spans="1:9" s="4" customFormat="1" ht="12.75" x14ac:dyDescent="0.3"/>
    <row r="43" spans="1:9" s="53" customFormat="1" ht="24.95" customHeight="1" thickBot="1" x14ac:dyDescent="0.35">
      <c r="B43" s="262" t="s">
        <v>48</v>
      </c>
      <c r="C43" s="262"/>
      <c r="D43" s="262"/>
      <c r="E43" s="262"/>
      <c r="F43" s="262"/>
      <c r="G43" s="262"/>
      <c r="H43" s="262"/>
      <c r="I43" s="262"/>
    </row>
    <row r="44" spans="1:9" ht="30" customHeight="1" x14ac:dyDescent="0.3">
      <c r="B44" s="60" t="s">
        <v>43</v>
      </c>
      <c r="C44" s="277" t="s">
        <v>113</v>
      </c>
      <c r="D44" s="277"/>
      <c r="E44" s="277"/>
      <c r="F44" s="277"/>
      <c r="G44" s="277"/>
      <c r="H44" s="277"/>
      <c r="I44" s="278"/>
    </row>
    <row r="45" spans="1:9" ht="30" customHeight="1" x14ac:dyDescent="0.3">
      <c r="B45" s="54" t="s">
        <v>44</v>
      </c>
      <c r="C45" s="280" t="s">
        <v>730</v>
      </c>
      <c r="D45" s="280"/>
      <c r="E45" s="280"/>
      <c r="F45" s="280"/>
      <c r="G45" s="280"/>
      <c r="H45" s="280"/>
      <c r="I45" s="281"/>
    </row>
    <row r="46" spans="1:9" ht="30" customHeight="1" x14ac:dyDescent="0.3">
      <c r="B46" s="54" t="s">
        <v>45</v>
      </c>
      <c r="C46" s="280" t="s">
        <v>381</v>
      </c>
      <c r="D46" s="280"/>
      <c r="E46" s="280"/>
      <c r="F46" s="280"/>
      <c r="G46" s="280"/>
      <c r="H46" s="280"/>
      <c r="I46" s="281"/>
    </row>
    <row r="47" spans="1:9" ht="30" customHeight="1" x14ac:dyDescent="0.3">
      <c r="B47" s="274" t="s">
        <v>46</v>
      </c>
      <c r="C47" s="280" t="s">
        <v>193</v>
      </c>
      <c r="D47" s="280"/>
      <c r="E47" s="280"/>
      <c r="F47" s="280"/>
      <c r="G47" s="280"/>
      <c r="H47" s="280"/>
      <c r="I47" s="281"/>
    </row>
    <row r="48" spans="1:9" ht="30" customHeight="1" x14ac:dyDescent="0.3">
      <c r="B48" s="275"/>
      <c r="C48" s="280" t="s">
        <v>61</v>
      </c>
      <c r="D48" s="280"/>
      <c r="E48" s="280"/>
      <c r="F48" s="280"/>
      <c r="G48" s="280"/>
      <c r="H48" s="280"/>
      <c r="I48" s="281"/>
    </row>
    <row r="49" spans="2:9" ht="30" customHeight="1" thickBot="1" x14ac:dyDescent="0.35">
      <c r="B49" s="51" t="s">
        <v>47</v>
      </c>
      <c r="C49" s="251" t="s">
        <v>731</v>
      </c>
      <c r="D49" s="251"/>
      <c r="E49" s="251"/>
      <c r="F49" s="251"/>
      <c r="G49" s="251"/>
      <c r="H49" s="251"/>
      <c r="I49" s="252"/>
    </row>
  </sheetData>
  <mergeCells count="62">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 ref="B26:B27"/>
    <mergeCell ref="D26:I26"/>
    <mergeCell ref="D27:I27"/>
    <mergeCell ref="B28:B29"/>
    <mergeCell ref="D28:I28"/>
    <mergeCell ref="D29:I29"/>
    <mergeCell ref="B22:C22"/>
    <mergeCell ref="F22:G22"/>
    <mergeCell ref="B24:I24"/>
    <mergeCell ref="B25:I25"/>
    <mergeCell ref="B21:C21"/>
    <mergeCell ref="F21:G21"/>
    <mergeCell ref="B17:C17"/>
    <mergeCell ref="F17:G17"/>
    <mergeCell ref="F20:G20"/>
    <mergeCell ref="B19:I19"/>
    <mergeCell ref="B20:C20"/>
    <mergeCell ref="D17:E17"/>
    <mergeCell ref="B11:C11"/>
    <mergeCell ref="F11:G11"/>
    <mergeCell ref="B12:C12"/>
    <mergeCell ref="F12:G12"/>
    <mergeCell ref="B13:C13"/>
    <mergeCell ref="F13:G13"/>
    <mergeCell ref="B14:C14"/>
    <mergeCell ref="F14:G14"/>
    <mergeCell ref="B15:C15"/>
    <mergeCell ref="F15:G15"/>
    <mergeCell ref="B16:C16"/>
    <mergeCell ref="F16:G16"/>
    <mergeCell ref="D14:E14"/>
    <mergeCell ref="D15:E15"/>
    <mergeCell ref="D16:E16"/>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732</v>
      </c>
      <c r="E5" s="224"/>
      <c r="F5" s="219" t="s">
        <v>8</v>
      </c>
      <c r="G5" s="220"/>
      <c r="H5" s="237" t="s">
        <v>733</v>
      </c>
      <c r="I5" s="238"/>
    </row>
    <row r="6" spans="2:9" s="4" customFormat="1" ht="24.95" customHeight="1" thickBot="1" x14ac:dyDescent="0.35">
      <c r="B6" s="229" t="s">
        <v>9</v>
      </c>
      <c r="C6" s="230"/>
      <c r="D6" s="226" t="s">
        <v>734</v>
      </c>
      <c r="E6" s="227"/>
      <c r="F6" s="227"/>
      <c r="G6" s="227"/>
      <c r="H6" s="227"/>
      <c r="I6" s="228"/>
    </row>
    <row r="7" spans="2:9" s="4" customFormat="1" ht="9.9499999999999993" customHeight="1" thickBot="1" x14ac:dyDescent="0.35"/>
    <row r="8" spans="2:9" s="53" customFormat="1" ht="24.95" customHeight="1" x14ac:dyDescent="0.3">
      <c r="B8" s="350" t="s">
        <v>20</v>
      </c>
      <c r="C8" s="351"/>
      <c r="D8" s="351"/>
      <c r="E8" s="351"/>
      <c r="F8" s="351"/>
      <c r="G8" s="351"/>
      <c r="H8" s="351"/>
      <c r="I8" s="352"/>
    </row>
    <row r="9" spans="2:9" s="4" customFormat="1" ht="24.95" customHeight="1" x14ac:dyDescent="0.3">
      <c r="B9" s="341" t="s">
        <v>10</v>
      </c>
      <c r="C9" s="342"/>
      <c r="D9" s="87" t="s">
        <v>735</v>
      </c>
      <c r="E9" s="88"/>
      <c r="F9" s="353"/>
      <c r="G9" s="353"/>
      <c r="H9" s="88"/>
      <c r="I9" s="92"/>
    </row>
    <row r="10" spans="2:9" s="4" customFormat="1" ht="24.95" customHeight="1" x14ac:dyDescent="0.3">
      <c r="B10" s="341" t="s">
        <v>11</v>
      </c>
      <c r="C10" s="342"/>
      <c r="D10" s="72" t="s">
        <v>736</v>
      </c>
      <c r="E10" s="66"/>
      <c r="F10" s="301"/>
      <c r="G10" s="301"/>
      <c r="H10" s="66"/>
      <c r="I10" s="83"/>
    </row>
    <row r="11" spans="2:9" s="4" customFormat="1" ht="24.95" customHeight="1" x14ac:dyDescent="0.3">
      <c r="B11" s="341" t="s">
        <v>12</v>
      </c>
      <c r="C11" s="342"/>
      <c r="D11" s="72" t="s">
        <v>737</v>
      </c>
      <c r="E11" s="66"/>
      <c r="F11" s="301"/>
      <c r="G11" s="301"/>
      <c r="H11" s="66"/>
      <c r="I11" s="83"/>
    </row>
    <row r="12" spans="2:9" s="4" customFormat="1" ht="24.95" customHeight="1" x14ac:dyDescent="0.3">
      <c r="B12" s="341" t="s">
        <v>13</v>
      </c>
      <c r="C12" s="342"/>
      <c r="D12" s="72" t="s">
        <v>605</v>
      </c>
      <c r="E12" s="66"/>
      <c r="F12" s="301"/>
      <c r="G12" s="301"/>
      <c r="H12" s="66"/>
      <c r="I12" s="83"/>
    </row>
    <row r="13" spans="2:9" s="4" customFormat="1" ht="24.95" customHeight="1" x14ac:dyDescent="0.3">
      <c r="B13" s="341" t="s">
        <v>14</v>
      </c>
      <c r="C13" s="342"/>
      <c r="D13" s="72" t="s">
        <v>605</v>
      </c>
      <c r="E13" s="66"/>
      <c r="F13" s="301"/>
      <c r="G13" s="301"/>
      <c r="H13" s="66"/>
      <c r="I13" s="83"/>
    </row>
    <row r="14" spans="2:9" s="4" customFormat="1" ht="24.95" customHeight="1" x14ac:dyDescent="0.3">
      <c r="B14" s="341" t="s">
        <v>15</v>
      </c>
      <c r="C14" s="342"/>
      <c r="D14" s="72" t="s">
        <v>213</v>
      </c>
      <c r="E14" s="66"/>
      <c r="F14" s="301"/>
      <c r="G14" s="301"/>
      <c r="H14" s="66"/>
      <c r="I14" s="83"/>
    </row>
    <row r="15" spans="2:9" s="4" customFormat="1" ht="24.95" customHeight="1" x14ac:dyDescent="0.3">
      <c r="B15" s="341" t="s">
        <v>16</v>
      </c>
      <c r="C15" s="342"/>
      <c r="D15" s="72" t="s">
        <v>269</v>
      </c>
      <c r="E15" s="65"/>
      <c r="F15" s="301"/>
      <c r="G15" s="301"/>
      <c r="H15" s="66"/>
      <c r="I15" s="83"/>
    </row>
    <row r="16" spans="2:9" s="4" customFormat="1" ht="24.95" customHeight="1" x14ac:dyDescent="0.3">
      <c r="B16" s="341" t="s">
        <v>17</v>
      </c>
      <c r="C16" s="342"/>
      <c r="D16" s="72" t="s">
        <v>389</v>
      </c>
      <c r="E16" s="65"/>
      <c r="F16" s="301"/>
      <c r="G16" s="301"/>
      <c r="H16" s="66"/>
      <c r="I16" s="83"/>
    </row>
    <row r="17" spans="2:9" s="4" customFormat="1" ht="24.95" customHeight="1" thickBot="1" x14ac:dyDescent="0.35">
      <c r="B17" s="348" t="s">
        <v>18</v>
      </c>
      <c r="C17" s="349"/>
      <c r="D17" s="84" t="s">
        <v>273</v>
      </c>
      <c r="E17" s="69"/>
      <c r="F17" s="310"/>
      <c r="G17" s="310"/>
      <c r="H17" s="71"/>
      <c r="I17" s="85"/>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생산관리(1명)</v>
      </c>
      <c r="E20" s="58"/>
      <c r="F20" s="217"/>
      <c r="G20" s="218"/>
      <c r="H20" s="11"/>
      <c r="I20" s="13"/>
    </row>
    <row r="21" spans="2:9" s="4" customFormat="1" ht="200.1" customHeight="1" x14ac:dyDescent="0.3">
      <c r="B21" s="268" t="s">
        <v>41</v>
      </c>
      <c r="C21" s="220"/>
      <c r="D21" s="41" t="s">
        <v>738</v>
      </c>
      <c r="E21" s="41"/>
      <c r="F21" s="289"/>
      <c r="G21" s="290"/>
      <c r="H21" s="41"/>
      <c r="I21" s="44"/>
    </row>
    <row r="22" spans="2:9" s="4" customFormat="1" ht="80.099999999999994" customHeight="1" thickBot="1" x14ac:dyDescent="0.35">
      <c r="B22" s="269" t="s">
        <v>40</v>
      </c>
      <c r="C22" s="270"/>
      <c r="D22" s="45" t="s">
        <v>739</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179</v>
      </c>
      <c r="E26" s="242"/>
      <c r="F26" s="242"/>
      <c r="G26" s="242"/>
      <c r="H26" s="242"/>
      <c r="I26" s="243"/>
    </row>
    <row r="27" spans="2:9" s="4" customFormat="1" ht="24.95" customHeight="1" x14ac:dyDescent="0.3">
      <c r="B27" s="265"/>
      <c r="C27" s="7" t="s">
        <v>31</v>
      </c>
      <c r="D27" s="244" t="s">
        <v>740</v>
      </c>
      <c r="E27" s="245"/>
      <c r="F27" s="245"/>
      <c r="G27" s="245"/>
      <c r="H27" s="245"/>
      <c r="I27" s="246"/>
    </row>
    <row r="28" spans="2:9" s="4" customFormat="1" ht="37.5" customHeight="1" x14ac:dyDescent="0.3">
      <c r="B28" s="266" t="s">
        <v>25</v>
      </c>
      <c r="C28" s="7" t="s">
        <v>30</v>
      </c>
      <c r="D28" s="244" t="s">
        <v>104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142</v>
      </c>
      <c r="E30" s="245"/>
      <c r="F30" s="245"/>
      <c r="G30" s="245"/>
      <c r="H30" s="245"/>
      <c r="I30" s="246"/>
    </row>
    <row r="31" spans="2:9" s="4" customFormat="1" ht="24.95" customHeight="1" thickBot="1" x14ac:dyDescent="0.35">
      <c r="B31" s="267"/>
      <c r="C31" s="9" t="s">
        <v>31</v>
      </c>
      <c r="D31" s="271" t="s">
        <v>741</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742</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743</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65</v>
      </c>
      <c r="D44" s="277"/>
      <c r="E44" s="277"/>
      <c r="F44" s="277"/>
      <c r="G44" s="277"/>
      <c r="H44" s="277"/>
      <c r="I44" s="278"/>
    </row>
    <row r="45" spans="2:9" ht="30" customHeight="1" x14ac:dyDescent="0.3">
      <c r="B45" s="54" t="s">
        <v>44</v>
      </c>
      <c r="C45" s="280" t="s">
        <v>744</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341</v>
      </c>
      <c r="E5" s="224"/>
      <c r="F5" s="219" t="s">
        <v>8</v>
      </c>
      <c r="G5" s="220"/>
      <c r="H5" s="237" t="s">
        <v>745</v>
      </c>
      <c r="I5" s="238"/>
    </row>
    <row r="6" spans="2:9" s="4" customFormat="1" ht="24.95" customHeight="1" thickBot="1" x14ac:dyDescent="0.35">
      <c r="B6" s="229" t="s">
        <v>9</v>
      </c>
      <c r="C6" s="230"/>
      <c r="D6" s="226" t="s">
        <v>746</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578</v>
      </c>
      <c r="E9" s="58" t="s">
        <v>161</v>
      </c>
      <c r="F9" s="217"/>
      <c r="G9" s="218"/>
      <c r="H9" s="11"/>
      <c r="I9" s="13"/>
    </row>
    <row r="10" spans="2:9" s="4" customFormat="1" ht="24.95" customHeight="1" x14ac:dyDescent="0.3">
      <c r="B10" s="233" t="s">
        <v>11</v>
      </c>
      <c r="C10" s="234"/>
      <c r="D10" s="32" t="s">
        <v>747</v>
      </c>
      <c r="E10" s="59" t="s">
        <v>162</v>
      </c>
      <c r="F10" s="221"/>
      <c r="G10" s="222"/>
      <c r="H10" s="32"/>
      <c r="I10" s="34"/>
    </row>
    <row r="11" spans="2:9" s="4" customFormat="1" ht="24.95" customHeight="1" x14ac:dyDescent="0.3">
      <c r="B11" s="239" t="s">
        <v>12</v>
      </c>
      <c r="C11" s="240"/>
      <c r="D11" s="35" t="s">
        <v>748</v>
      </c>
      <c r="E11" s="35" t="s">
        <v>342</v>
      </c>
      <c r="F11" s="247"/>
      <c r="G11" s="248"/>
      <c r="H11" s="35"/>
      <c r="I11" s="37"/>
    </row>
    <row r="12" spans="2:9" s="4" customFormat="1" ht="24.95" customHeight="1" x14ac:dyDescent="0.3">
      <c r="B12" s="239" t="s">
        <v>13</v>
      </c>
      <c r="C12" s="240"/>
      <c r="D12" s="35"/>
      <c r="E12" s="55" t="s">
        <v>751</v>
      </c>
      <c r="F12" s="247"/>
      <c r="G12" s="248"/>
      <c r="H12" s="35"/>
      <c r="I12" s="37"/>
    </row>
    <row r="13" spans="2:9" s="4" customFormat="1" ht="24.95" customHeight="1" x14ac:dyDescent="0.3">
      <c r="B13" s="239" t="s">
        <v>14</v>
      </c>
      <c r="C13" s="240"/>
      <c r="D13" s="35" t="s">
        <v>749</v>
      </c>
      <c r="E13" s="55" t="s">
        <v>752</v>
      </c>
      <c r="F13" s="247"/>
      <c r="G13" s="248"/>
      <c r="H13" s="35"/>
      <c r="I13" s="37"/>
    </row>
    <row r="14" spans="2:9" s="4" customFormat="1" ht="24.95" customHeight="1" x14ac:dyDescent="0.3">
      <c r="B14" s="239" t="s">
        <v>15</v>
      </c>
      <c r="C14" s="240"/>
      <c r="D14" s="74" t="s">
        <v>54</v>
      </c>
      <c r="E14" s="74" t="s">
        <v>753</v>
      </c>
      <c r="F14" s="247"/>
      <c r="G14" s="248"/>
      <c r="H14" s="35"/>
      <c r="I14" s="37"/>
    </row>
    <row r="15" spans="2:9" s="4" customFormat="1" ht="24.95" customHeight="1" x14ac:dyDescent="0.3">
      <c r="B15" s="239" t="s">
        <v>16</v>
      </c>
      <c r="C15" s="291"/>
      <c r="D15" s="295" t="s">
        <v>87</v>
      </c>
      <c r="E15" s="296"/>
      <c r="F15" s="292"/>
      <c r="G15" s="248"/>
      <c r="H15" s="35"/>
      <c r="I15" s="37"/>
    </row>
    <row r="16" spans="2:9" s="4" customFormat="1" ht="24.95" customHeight="1" x14ac:dyDescent="0.3">
      <c r="B16" s="239" t="s">
        <v>17</v>
      </c>
      <c r="C16" s="291"/>
      <c r="D16" s="295" t="s">
        <v>389</v>
      </c>
      <c r="E16" s="296"/>
      <c r="F16" s="292"/>
      <c r="G16" s="248"/>
      <c r="H16" s="35"/>
      <c r="I16" s="37"/>
    </row>
    <row r="17" spans="2:9" s="4" customFormat="1" ht="24.95" customHeight="1" thickBot="1" x14ac:dyDescent="0.35">
      <c r="B17" s="229" t="s">
        <v>18</v>
      </c>
      <c r="C17" s="297"/>
      <c r="D17" s="295" t="s">
        <v>750</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품질관리(2명)</v>
      </c>
      <c r="E20" s="58" t="str">
        <f>E9</f>
        <v>연구소(1명)</v>
      </c>
      <c r="F20" s="217"/>
      <c r="G20" s="218"/>
      <c r="H20" s="11"/>
      <c r="I20" s="13"/>
    </row>
    <row r="21" spans="2:9" s="4" customFormat="1" ht="200.1" customHeight="1" x14ac:dyDescent="0.3">
      <c r="B21" s="268" t="s">
        <v>41</v>
      </c>
      <c r="C21" s="220"/>
      <c r="D21" s="41" t="s">
        <v>754</v>
      </c>
      <c r="E21" s="41" t="s">
        <v>755</v>
      </c>
      <c r="F21" s="289"/>
      <c r="G21" s="290"/>
      <c r="H21" s="41"/>
      <c r="I21" s="44"/>
    </row>
    <row r="22" spans="2:9" s="4" customFormat="1" ht="80.099999999999994" customHeight="1" thickBot="1" x14ac:dyDescent="0.35">
      <c r="B22" s="269" t="s">
        <v>40</v>
      </c>
      <c r="C22" s="270"/>
      <c r="D22" s="45" t="s">
        <v>756</v>
      </c>
      <c r="E22" s="45" t="s">
        <v>757</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179</v>
      </c>
      <c r="E26" s="242"/>
      <c r="F26" s="242"/>
      <c r="G26" s="242"/>
      <c r="H26" s="242"/>
      <c r="I26" s="243"/>
    </row>
    <row r="27" spans="2:9" s="4" customFormat="1" ht="24.95" customHeight="1" x14ac:dyDescent="0.3">
      <c r="B27" s="265"/>
      <c r="C27" s="7" t="s">
        <v>31</v>
      </c>
      <c r="D27" s="244" t="s">
        <v>67</v>
      </c>
      <c r="E27" s="245"/>
      <c r="F27" s="245"/>
      <c r="G27" s="245"/>
      <c r="H27" s="245"/>
      <c r="I27" s="246"/>
    </row>
    <row r="28" spans="2:9" s="4" customFormat="1" ht="37.5" customHeight="1" x14ac:dyDescent="0.3">
      <c r="B28" s="266" t="s">
        <v>25</v>
      </c>
      <c r="C28" s="7" t="s">
        <v>30</v>
      </c>
      <c r="D28" s="244" t="s">
        <v>104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142</v>
      </c>
      <c r="E30" s="245"/>
      <c r="F30" s="245"/>
      <c r="G30" s="245"/>
      <c r="H30" s="245"/>
      <c r="I30" s="246"/>
    </row>
    <row r="31" spans="2:9" s="4" customFormat="1" ht="24.95" customHeight="1" thickBot="1" x14ac:dyDescent="0.35">
      <c r="B31" s="267"/>
      <c r="C31" s="9" t="s">
        <v>31</v>
      </c>
      <c r="D31" s="271" t="s">
        <v>741</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758</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759</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730</v>
      </c>
      <c r="D45" s="280"/>
      <c r="E45" s="280"/>
      <c r="F45" s="280"/>
      <c r="G45" s="280"/>
      <c r="H45" s="280"/>
      <c r="I45" s="281"/>
    </row>
    <row r="46" spans="2:9" ht="30" customHeight="1" x14ac:dyDescent="0.3">
      <c r="B46" s="54" t="s">
        <v>45</v>
      </c>
      <c r="C46" s="280" t="s">
        <v>444</v>
      </c>
      <c r="D46" s="280"/>
      <c r="E46" s="280"/>
      <c r="F46" s="280"/>
      <c r="G46" s="280"/>
      <c r="H46" s="280"/>
      <c r="I46" s="281"/>
    </row>
    <row r="47" spans="2:9" ht="30" customHeight="1" x14ac:dyDescent="0.3">
      <c r="B47" s="274" t="s">
        <v>46</v>
      </c>
      <c r="C47" s="280" t="s">
        <v>62</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61">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D17:E17"/>
    <mergeCell ref="B14:C14"/>
    <mergeCell ref="F14:G14"/>
    <mergeCell ref="B15:C15"/>
    <mergeCell ref="F15:G15"/>
    <mergeCell ref="B16:C16"/>
    <mergeCell ref="F16:G16"/>
    <mergeCell ref="D15:E15"/>
    <mergeCell ref="D16:E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760</v>
      </c>
      <c r="E5" s="224"/>
      <c r="F5" s="219" t="s">
        <v>8</v>
      </c>
      <c r="G5" s="220"/>
      <c r="H5" s="237" t="s">
        <v>761</v>
      </c>
      <c r="I5" s="238"/>
    </row>
    <row r="6" spans="2:9" s="4" customFormat="1" ht="24.95" customHeight="1" thickBot="1" x14ac:dyDescent="0.35">
      <c r="B6" s="229" t="s">
        <v>9</v>
      </c>
      <c r="C6" s="230"/>
      <c r="D6" s="226" t="s">
        <v>762</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763</v>
      </c>
      <c r="E9" s="61" t="s">
        <v>771</v>
      </c>
      <c r="F9" s="217"/>
      <c r="G9" s="218"/>
      <c r="H9" s="11"/>
      <c r="I9" s="13"/>
    </row>
    <row r="10" spans="2:9" s="4" customFormat="1" ht="24.95" customHeight="1" x14ac:dyDescent="0.3">
      <c r="B10" s="233" t="s">
        <v>11</v>
      </c>
      <c r="C10" s="234"/>
      <c r="D10" s="32" t="s">
        <v>764</v>
      </c>
      <c r="E10" s="62" t="s">
        <v>772</v>
      </c>
      <c r="F10" s="221"/>
      <c r="G10" s="222"/>
      <c r="H10" s="32"/>
      <c r="I10" s="34"/>
    </row>
    <row r="11" spans="2:9" s="4" customFormat="1" ht="24.95" customHeight="1" x14ac:dyDescent="0.3">
      <c r="B11" s="239" t="s">
        <v>12</v>
      </c>
      <c r="C11" s="240"/>
      <c r="D11" s="35" t="s">
        <v>765</v>
      </c>
      <c r="E11" s="35" t="s">
        <v>765</v>
      </c>
      <c r="F11" s="247"/>
      <c r="G11" s="248"/>
      <c r="H11" s="35"/>
      <c r="I11" s="37"/>
    </row>
    <row r="12" spans="2:9" s="4" customFormat="1" ht="24.95" customHeight="1" x14ac:dyDescent="0.3">
      <c r="B12" s="239" t="s">
        <v>13</v>
      </c>
      <c r="C12" s="240"/>
      <c r="D12" s="35"/>
      <c r="E12" s="63"/>
      <c r="F12" s="247"/>
      <c r="G12" s="248"/>
      <c r="H12" s="35"/>
      <c r="I12" s="37"/>
    </row>
    <row r="13" spans="2:9" s="4" customFormat="1" ht="24.95" customHeight="1" x14ac:dyDescent="0.3">
      <c r="B13" s="239" t="s">
        <v>14</v>
      </c>
      <c r="C13" s="240"/>
      <c r="D13" s="35" t="s">
        <v>766</v>
      </c>
      <c r="E13" s="63"/>
      <c r="F13" s="247"/>
      <c r="G13" s="248"/>
      <c r="H13" s="35"/>
      <c r="I13" s="37"/>
    </row>
    <row r="14" spans="2:9" s="4" customFormat="1" ht="24.95" customHeight="1" x14ac:dyDescent="0.3">
      <c r="B14" s="239" t="s">
        <v>15</v>
      </c>
      <c r="C14" s="240"/>
      <c r="D14" s="74" t="s">
        <v>767</v>
      </c>
      <c r="E14" s="74" t="s">
        <v>773</v>
      </c>
      <c r="F14" s="247"/>
      <c r="G14" s="248"/>
      <c r="H14" s="35"/>
      <c r="I14" s="37"/>
    </row>
    <row r="15" spans="2:9" s="4" customFormat="1" ht="24.95" customHeight="1" x14ac:dyDescent="0.3">
      <c r="B15" s="239" t="s">
        <v>16</v>
      </c>
      <c r="C15" s="291"/>
      <c r="D15" s="67" t="s">
        <v>768</v>
      </c>
      <c r="E15" s="67" t="s">
        <v>768</v>
      </c>
      <c r="F15" s="292"/>
      <c r="G15" s="248"/>
      <c r="H15" s="35"/>
      <c r="I15" s="37"/>
    </row>
    <row r="16" spans="2:9" s="4" customFormat="1" ht="24.95" customHeight="1" x14ac:dyDescent="0.3">
      <c r="B16" s="239" t="s">
        <v>17</v>
      </c>
      <c r="C16" s="291"/>
      <c r="D16" s="295" t="s">
        <v>769</v>
      </c>
      <c r="E16" s="296"/>
      <c r="F16" s="292"/>
      <c r="G16" s="248"/>
      <c r="H16" s="35"/>
      <c r="I16" s="37"/>
    </row>
    <row r="17" spans="2:9" s="4" customFormat="1" ht="24.95" customHeight="1" thickBot="1" x14ac:dyDescent="0.35">
      <c r="B17" s="229" t="s">
        <v>18</v>
      </c>
      <c r="C17" s="297"/>
      <c r="D17" s="354" t="s">
        <v>770</v>
      </c>
      <c r="E17" s="35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기획/마케팅(1명)</v>
      </c>
      <c r="E20" s="58" t="str">
        <f>E9</f>
        <v>체험장(2명)</v>
      </c>
      <c r="F20" s="217"/>
      <c r="G20" s="218"/>
      <c r="H20" s="11"/>
      <c r="I20" s="13"/>
    </row>
    <row r="21" spans="2:9" s="4" customFormat="1" ht="200.1" customHeight="1" x14ac:dyDescent="0.3">
      <c r="B21" s="268" t="s">
        <v>41</v>
      </c>
      <c r="C21" s="220"/>
      <c r="D21" s="95" t="s">
        <v>774</v>
      </c>
      <c r="E21" s="95" t="s">
        <v>775</v>
      </c>
      <c r="F21" s="289"/>
      <c r="G21" s="290"/>
      <c r="H21" s="41"/>
      <c r="I21" s="44"/>
    </row>
    <row r="22" spans="2:9" s="4" customFormat="1" ht="80.099999999999994" customHeight="1" thickBot="1" x14ac:dyDescent="0.35">
      <c r="B22" s="269" t="s">
        <v>40</v>
      </c>
      <c r="C22" s="270"/>
      <c r="D22" s="45" t="s">
        <v>776</v>
      </c>
      <c r="E22" s="45" t="s">
        <v>776</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780</v>
      </c>
      <c r="E26" s="242"/>
      <c r="F26" s="242"/>
      <c r="G26" s="242"/>
      <c r="H26" s="242"/>
      <c r="I26" s="243"/>
    </row>
    <row r="27" spans="2:9" s="4" customFormat="1" ht="24.95" customHeight="1" x14ac:dyDescent="0.3">
      <c r="B27" s="265"/>
      <c r="C27" s="7" t="s">
        <v>31</v>
      </c>
      <c r="D27" s="244" t="s">
        <v>777</v>
      </c>
      <c r="E27" s="245"/>
      <c r="F27" s="245"/>
      <c r="G27" s="245"/>
      <c r="H27" s="245"/>
      <c r="I27" s="246"/>
    </row>
    <row r="28" spans="2:9" s="4" customFormat="1" ht="37.5" customHeight="1" x14ac:dyDescent="0.3">
      <c r="B28" s="266" t="s">
        <v>25</v>
      </c>
      <c r="C28" s="7" t="s">
        <v>30</v>
      </c>
      <c r="D28" s="244" t="s">
        <v>778</v>
      </c>
      <c r="E28" s="245"/>
      <c r="F28" s="245"/>
      <c r="G28" s="245"/>
      <c r="H28" s="245"/>
      <c r="I28" s="246"/>
    </row>
    <row r="29" spans="2:9" s="4" customFormat="1" ht="24.95" customHeight="1" x14ac:dyDescent="0.3">
      <c r="B29" s="265"/>
      <c r="C29" s="7" t="s">
        <v>31</v>
      </c>
      <c r="D29" s="244" t="s">
        <v>777</v>
      </c>
      <c r="E29" s="245"/>
      <c r="F29" s="245"/>
      <c r="G29" s="245"/>
      <c r="H29" s="245"/>
      <c r="I29" s="246"/>
    </row>
    <row r="30" spans="2:9" s="4" customFormat="1" ht="24.95" customHeight="1" x14ac:dyDescent="0.3">
      <c r="B30" s="266" t="s">
        <v>26</v>
      </c>
      <c r="C30" s="7" t="s">
        <v>30</v>
      </c>
      <c r="D30" s="244" t="s">
        <v>778</v>
      </c>
      <c r="E30" s="245"/>
      <c r="F30" s="245"/>
      <c r="G30" s="245"/>
      <c r="H30" s="245"/>
      <c r="I30" s="246"/>
    </row>
    <row r="31" spans="2:9" s="4" customFormat="1" ht="24.95" customHeight="1" thickBot="1" x14ac:dyDescent="0.35">
      <c r="B31" s="267"/>
      <c r="C31" s="9" t="s">
        <v>31</v>
      </c>
      <c r="D31" s="271" t="s">
        <v>779</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781</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782</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783</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443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60">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D16:E16"/>
    <mergeCell ref="D17:E17"/>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16"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784</v>
      </c>
      <c r="E5" s="224"/>
      <c r="F5" s="219" t="s">
        <v>8</v>
      </c>
      <c r="G5" s="220"/>
      <c r="H5" s="237" t="s">
        <v>785</v>
      </c>
      <c r="I5" s="238"/>
    </row>
    <row r="6" spans="2:9" s="4" customFormat="1" ht="24.95" customHeight="1" thickBot="1" x14ac:dyDescent="0.35">
      <c r="B6" s="229" t="s">
        <v>9</v>
      </c>
      <c r="C6" s="230"/>
      <c r="D6" s="226" t="s">
        <v>786</v>
      </c>
      <c r="E6" s="227"/>
      <c r="F6" s="227"/>
      <c r="G6" s="227"/>
      <c r="H6" s="227"/>
      <c r="I6" s="228"/>
    </row>
    <row r="7" spans="2:9" s="4" customFormat="1" ht="9.9499999999999993" customHeight="1" x14ac:dyDescent="0.3"/>
    <row r="8" spans="2:9" s="53" customFormat="1" ht="24.95" customHeight="1" thickBot="1" x14ac:dyDescent="0.35">
      <c r="B8" s="306" t="s">
        <v>20</v>
      </c>
      <c r="C8" s="306"/>
      <c r="D8" s="306"/>
      <c r="E8" s="306"/>
      <c r="F8" s="306"/>
      <c r="G8" s="306"/>
      <c r="H8" s="306"/>
      <c r="I8" s="306"/>
    </row>
    <row r="9" spans="2:9" s="4" customFormat="1" ht="24.95" customHeight="1" x14ac:dyDescent="0.3">
      <c r="B9" s="343" t="s">
        <v>10</v>
      </c>
      <c r="C9" s="344"/>
      <c r="D9" s="98" t="s">
        <v>790</v>
      </c>
      <c r="E9" s="98" t="s">
        <v>791</v>
      </c>
      <c r="F9" s="345"/>
      <c r="G9" s="345"/>
      <c r="H9" s="90"/>
      <c r="I9" s="91"/>
    </row>
    <row r="10" spans="2:9" s="4" customFormat="1" ht="24.95" customHeight="1" x14ac:dyDescent="0.3">
      <c r="B10" s="341" t="s">
        <v>11</v>
      </c>
      <c r="C10" s="342"/>
      <c r="D10" s="96" t="s">
        <v>792</v>
      </c>
      <c r="E10" s="96" t="s">
        <v>793</v>
      </c>
      <c r="F10" s="301"/>
      <c r="G10" s="301"/>
      <c r="H10" s="67"/>
      <c r="I10" s="83"/>
    </row>
    <row r="11" spans="2:9" s="4" customFormat="1" ht="24.95" customHeight="1" x14ac:dyDescent="0.3">
      <c r="B11" s="341" t="s">
        <v>12</v>
      </c>
      <c r="C11" s="342"/>
      <c r="D11" s="96" t="s">
        <v>787</v>
      </c>
      <c r="E11" s="96" t="s">
        <v>794</v>
      </c>
      <c r="F11" s="301"/>
      <c r="G11" s="301"/>
      <c r="H11" s="67"/>
      <c r="I11" s="83"/>
    </row>
    <row r="12" spans="2:9" s="4" customFormat="1" ht="24.95" customHeight="1" x14ac:dyDescent="0.3">
      <c r="B12" s="341" t="s">
        <v>13</v>
      </c>
      <c r="C12" s="342"/>
      <c r="D12" s="96" t="s">
        <v>605</v>
      </c>
      <c r="E12" s="96" t="s">
        <v>605</v>
      </c>
      <c r="F12" s="301"/>
      <c r="G12" s="301"/>
      <c r="H12" s="67"/>
      <c r="I12" s="83"/>
    </row>
    <row r="13" spans="2:9" s="4" customFormat="1" ht="24.95" customHeight="1" x14ac:dyDescent="0.3">
      <c r="B13" s="341" t="s">
        <v>14</v>
      </c>
      <c r="C13" s="342"/>
      <c r="D13" s="96" t="s">
        <v>795</v>
      </c>
      <c r="E13" s="96" t="s">
        <v>788</v>
      </c>
      <c r="F13" s="301"/>
      <c r="G13" s="301"/>
      <c r="H13" s="67"/>
      <c r="I13" s="83"/>
    </row>
    <row r="14" spans="2:9" s="4" customFormat="1" ht="24.95" customHeight="1" x14ac:dyDescent="0.3">
      <c r="B14" s="341" t="s">
        <v>15</v>
      </c>
      <c r="C14" s="342"/>
      <c r="D14" s="96" t="s">
        <v>213</v>
      </c>
      <c r="E14" s="96" t="s">
        <v>213</v>
      </c>
      <c r="F14" s="301"/>
      <c r="G14" s="301"/>
      <c r="H14" s="67"/>
      <c r="I14" s="83"/>
    </row>
    <row r="15" spans="2:9" s="4" customFormat="1" ht="24.95" customHeight="1" x14ac:dyDescent="0.3">
      <c r="B15" s="341" t="s">
        <v>16</v>
      </c>
      <c r="C15" s="342"/>
      <c r="D15" s="96" t="s">
        <v>451</v>
      </c>
      <c r="E15" s="96" t="s">
        <v>451</v>
      </c>
      <c r="F15" s="301"/>
      <c r="G15" s="301"/>
      <c r="H15" s="67"/>
      <c r="I15" s="83"/>
    </row>
    <row r="16" spans="2:9" s="4" customFormat="1" ht="24.95" customHeight="1" x14ac:dyDescent="0.3">
      <c r="B16" s="341" t="s">
        <v>17</v>
      </c>
      <c r="C16" s="342"/>
      <c r="D16" s="96" t="s">
        <v>789</v>
      </c>
      <c r="E16" s="96" t="s">
        <v>789</v>
      </c>
      <c r="F16" s="301"/>
      <c r="G16" s="301"/>
      <c r="H16" s="67"/>
      <c r="I16" s="83"/>
    </row>
    <row r="17" spans="2:9" s="4" customFormat="1" ht="24.95" customHeight="1" thickBot="1" x14ac:dyDescent="0.35">
      <c r="B17" s="348" t="s">
        <v>18</v>
      </c>
      <c r="C17" s="349"/>
      <c r="D17" s="97" t="s">
        <v>796</v>
      </c>
      <c r="E17" s="97" t="s">
        <v>796</v>
      </c>
      <c r="F17" s="310"/>
      <c r="G17" s="310"/>
      <c r="H17" s="71"/>
      <c r="I17" s="85"/>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기술연구소(1명)</v>
      </c>
      <c r="E20" s="58" t="str">
        <f>E9</f>
        <v>경영지원팀(1명)</v>
      </c>
      <c r="F20" s="217"/>
      <c r="G20" s="218"/>
      <c r="H20" s="11"/>
      <c r="I20" s="13"/>
    </row>
    <row r="21" spans="2:9" s="4" customFormat="1" ht="94.5" x14ac:dyDescent="0.3">
      <c r="B21" s="268" t="s">
        <v>41</v>
      </c>
      <c r="C21" s="220"/>
      <c r="D21" s="95" t="s">
        <v>808</v>
      </c>
      <c r="E21" s="95" t="s">
        <v>809</v>
      </c>
      <c r="F21" s="289"/>
      <c r="G21" s="290"/>
      <c r="H21" s="41"/>
      <c r="I21" s="44"/>
    </row>
    <row r="22" spans="2:9" s="4" customFormat="1" ht="80.099999999999994" customHeight="1" thickBot="1" x14ac:dyDescent="0.35">
      <c r="B22" s="269" t="s">
        <v>40</v>
      </c>
      <c r="C22" s="270"/>
      <c r="D22" s="96" t="s">
        <v>795</v>
      </c>
      <c r="E22" s="45" t="s">
        <v>810</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802</v>
      </c>
      <c r="E26" s="242"/>
      <c r="F26" s="242"/>
      <c r="G26" s="242"/>
      <c r="H26" s="242"/>
      <c r="I26" s="243"/>
    </row>
    <row r="27" spans="2:9" s="4" customFormat="1" ht="24.95" customHeight="1" x14ac:dyDescent="0.3">
      <c r="B27" s="265"/>
      <c r="C27" s="7" t="s">
        <v>31</v>
      </c>
      <c r="D27" s="244" t="s">
        <v>803</v>
      </c>
      <c r="E27" s="245"/>
      <c r="F27" s="245"/>
      <c r="G27" s="245"/>
      <c r="H27" s="245"/>
      <c r="I27" s="246"/>
    </row>
    <row r="28" spans="2:9" s="4" customFormat="1" ht="37.5" customHeight="1" x14ac:dyDescent="0.3">
      <c r="B28" s="266" t="s">
        <v>25</v>
      </c>
      <c r="C28" s="7" t="s">
        <v>30</v>
      </c>
      <c r="D28" s="244" t="s">
        <v>804</v>
      </c>
      <c r="E28" s="245"/>
      <c r="F28" s="245"/>
      <c r="G28" s="245"/>
      <c r="H28" s="245"/>
      <c r="I28" s="246"/>
    </row>
    <row r="29" spans="2:9" s="4" customFormat="1" ht="24.95" customHeight="1" x14ac:dyDescent="0.3">
      <c r="B29" s="265"/>
      <c r="C29" s="7" t="s">
        <v>31</v>
      </c>
      <c r="D29" s="244" t="s">
        <v>803</v>
      </c>
      <c r="E29" s="245"/>
      <c r="F29" s="245"/>
      <c r="G29" s="245"/>
      <c r="H29" s="245"/>
      <c r="I29" s="246"/>
    </row>
    <row r="30" spans="2:9" s="4" customFormat="1" ht="24.95" customHeight="1" x14ac:dyDescent="0.3">
      <c r="B30" s="266" t="s">
        <v>26</v>
      </c>
      <c r="C30" s="7" t="s">
        <v>30</v>
      </c>
      <c r="D30" s="244" t="s">
        <v>805</v>
      </c>
      <c r="E30" s="245"/>
      <c r="F30" s="245"/>
      <c r="G30" s="245"/>
      <c r="H30" s="245"/>
      <c r="I30" s="246"/>
    </row>
    <row r="31" spans="2:9" s="4" customFormat="1" ht="24.95" customHeight="1" thickBot="1" x14ac:dyDescent="0.35">
      <c r="B31" s="267"/>
      <c r="C31" s="9" t="s">
        <v>31</v>
      </c>
      <c r="D31" s="271" t="s">
        <v>806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807</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798</v>
      </c>
      <c r="D44" s="277"/>
      <c r="E44" s="277"/>
      <c r="F44" s="277"/>
      <c r="G44" s="277"/>
      <c r="H44" s="277"/>
      <c r="I44" s="278"/>
    </row>
    <row r="45" spans="2:9" ht="30" customHeight="1" x14ac:dyDescent="0.3">
      <c r="B45" s="54" t="s">
        <v>44</v>
      </c>
      <c r="C45" s="280" t="s">
        <v>797</v>
      </c>
      <c r="D45" s="280"/>
      <c r="E45" s="280"/>
      <c r="F45" s="280"/>
      <c r="G45" s="280"/>
      <c r="H45" s="280"/>
      <c r="I45" s="281"/>
    </row>
    <row r="46" spans="2:9" ht="30" customHeight="1" x14ac:dyDescent="0.3">
      <c r="B46" s="54" t="s">
        <v>45</v>
      </c>
      <c r="C46" s="280" t="s">
        <v>799</v>
      </c>
      <c r="D46" s="280"/>
      <c r="E46" s="280"/>
      <c r="F46" s="280"/>
      <c r="G46" s="280"/>
      <c r="H46" s="280"/>
      <c r="I46" s="281"/>
    </row>
    <row r="47" spans="2:9" ht="30" customHeight="1" x14ac:dyDescent="0.3">
      <c r="B47" s="274" t="s">
        <v>46</v>
      </c>
      <c r="C47" s="280" t="s">
        <v>800</v>
      </c>
      <c r="D47" s="280"/>
      <c r="E47" s="280"/>
      <c r="F47" s="280"/>
      <c r="G47" s="280"/>
      <c r="H47" s="280"/>
      <c r="I47" s="281"/>
    </row>
    <row r="48" spans="2:9" ht="30" customHeight="1" x14ac:dyDescent="0.3">
      <c r="B48" s="275"/>
      <c r="C48" s="280" t="s">
        <v>801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I49"/>
  <sheetViews>
    <sheetView showGridLines="0"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73</v>
      </c>
      <c r="C1" s="215"/>
      <c r="D1" s="215"/>
      <c r="E1" s="215"/>
      <c r="F1" s="215"/>
      <c r="G1" s="215"/>
      <c r="H1" s="215"/>
      <c r="I1" s="215"/>
    </row>
    <row r="2" spans="2:9" ht="31.5" x14ac:dyDescent="0.3">
      <c r="B2" s="216" t="s">
        <v>75</v>
      </c>
      <c r="C2" s="216"/>
      <c r="D2" s="216"/>
      <c r="E2" s="216"/>
      <c r="F2" s="216"/>
      <c r="G2" s="216"/>
      <c r="H2" s="216"/>
      <c r="I2" s="216"/>
    </row>
    <row r="3" spans="2:9" s="4" customFormat="1" ht="12.75" x14ac:dyDescent="0.3"/>
    <row r="4" spans="2:9" s="15" customFormat="1" ht="24.95" customHeight="1" thickBot="1" x14ac:dyDescent="0.35">
      <c r="B4" s="225" t="s">
        <v>76</v>
      </c>
      <c r="C4" s="225"/>
      <c r="D4" s="225"/>
      <c r="E4" s="225"/>
      <c r="F4" s="225"/>
      <c r="G4" s="225"/>
      <c r="H4" s="225"/>
      <c r="I4" s="225"/>
    </row>
    <row r="5" spans="2:9" s="4" customFormat="1" ht="24.95" customHeight="1" x14ac:dyDescent="0.3">
      <c r="B5" s="231" t="s">
        <v>7</v>
      </c>
      <c r="C5" s="232"/>
      <c r="D5" s="223" t="s">
        <v>77</v>
      </c>
      <c r="E5" s="224"/>
      <c r="F5" s="219" t="s">
        <v>8</v>
      </c>
      <c r="G5" s="220"/>
      <c r="H5" s="237" t="s">
        <v>78</v>
      </c>
      <c r="I5" s="238"/>
    </row>
    <row r="6" spans="2:9" s="4" customFormat="1" ht="24.95" customHeight="1" thickBot="1" x14ac:dyDescent="0.35">
      <c r="B6" s="229" t="s">
        <v>9</v>
      </c>
      <c r="C6" s="230"/>
      <c r="D6" s="226" t="s">
        <v>79</v>
      </c>
      <c r="E6" s="227"/>
      <c r="F6" s="227"/>
      <c r="G6" s="227"/>
      <c r="H6" s="227"/>
      <c r="I6" s="228"/>
    </row>
    <row r="7" spans="2:9" s="4" customFormat="1" ht="9.9499999999999993" customHeight="1" x14ac:dyDescent="0.3"/>
    <row r="8" spans="2:9" s="15" customFormat="1" ht="24.95" customHeight="1" thickBot="1" x14ac:dyDescent="0.35">
      <c r="B8" s="225" t="s">
        <v>80</v>
      </c>
      <c r="C8" s="225"/>
      <c r="D8" s="225"/>
      <c r="E8" s="225"/>
      <c r="F8" s="225"/>
      <c r="G8" s="225"/>
      <c r="H8" s="225"/>
      <c r="I8" s="225"/>
    </row>
    <row r="9" spans="2:9" s="4" customFormat="1" ht="24.95" customHeight="1" thickBot="1" x14ac:dyDescent="0.35">
      <c r="B9" s="235" t="s">
        <v>10</v>
      </c>
      <c r="C9" s="236"/>
      <c r="D9" s="11" t="s">
        <v>81</v>
      </c>
      <c r="E9" s="14" t="s">
        <v>82</v>
      </c>
      <c r="F9" s="217"/>
      <c r="G9" s="218"/>
      <c r="H9" s="11"/>
      <c r="I9" s="13"/>
    </row>
    <row r="10" spans="2:9" s="4" customFormat="1" ht="24.95" customHeight="1" x14ac:dyDescent="0.3">
      <c r="B10" s="233" t="s">
        <v>11</v>
      </c>
      <c r="C10" s="234"/>
      <c r="D10" s="32" t="s">
        <v>83</v>
      </c>
      <c r="E10" s="33" t="s">
        <v>84</v>
      </c>
      <c r="F10" s="221"/>
      <c r="G10" s="222"/>
      <c r="H10" s="32"/>
      <c r="I10" s="34"/>
    </row>
    <row r="11" spans="2:9" s="4" customFormat="1" ht="24.95" customHeight="1" x14ac:dyDescent="0.3">
      <c r="B11" s="239" t="s">
        <v>12</v>
      </c>
      <c r="C11" s="240"/>
      <c r="D11" s="35" t="s">
        <v>72</v>
      </c>
      <c r="E11" s="35" t="s">
        <v>72</v>
      </c>
      <c r="F11" s="247"/>
      <c r="G11" s="248"/>
      <c r="H11" s="35"/>
      <c r="I11" s="37"/>
    </row>
    <row r="12" spans="2:9" s="4" customFormat="1" ht="24.95" customHeight="1" x14ac:dyDescent="0.3">
      <c r="B12" s="239" t="s">
        <v>13</v>
      </c>
      <c r="C12" s="240"/>
      <c r="D12" s="35" t="s">
        <v>72</v>
      </c>
      <c r="E12" s="36" t="s">
        <v>72</v>
      </c>
      <c r="F12" s="247"/>
      <c r="G12" s="248"/>
      <c r="H12" s="35"/>
      <c r="I12" s="37"/>
    </row>
    <row r="13" spans="2:9" s="4" customFormat="1" ht="24.95" customHeight="1" x14ac:dyDescent="0.3">
      <c r="B13" s="239" t="s">
        <v>14</v>
      </c>
      <c r="C13" s="240"/>
      <c r="D13" s="35" t="s">
        <v>72</v>
      </c>
      <c r="E13" s="36" t="s">
        <v>85</v>
      </c>
      <c r="F13" s="247"/>
      <c r="G13" s="248"/>
      <c r="H13" s="35"/>
      <c r="I13" s="37"/>
    </row>
    <row r="14" spans="2:9" s="4" customFormat="1" ht="24.95" customHeight="1" x14ac:dyDescent="0.3">
      <c r="B14" s="239" t="s">
        <v>15</v>
      </c>
      <c r="C14" s="240"/>
      <c r="D14" s="35" t="s">
        <v>86</v>
      </c>
      <c r="E14" s="35" t="s">
        <v>86</v>
      </c>
      <c r="F14" s="247"/>
      <c r="G14" s="248"/>
      <c r="H14" s="35"/>
      <c r="I14" s="37"/>
    </row>
    <row r="15" spans="2:9" s="4" customFormat="1" ht="24.95" customHeight="1" x14ac:dyDescent="0.3">
      <c r="B15" s="239" t="s">
        <v>16</v>
      </c>
      <c r="C15" s="240"/>
      <c r="D15" s="35" t="s">
        <v>87</v>
      </c>
      <c r="E15" s="35" t="s">
        <v>87</v>
      </c>
      <c r="F15" s="247"/>
      <c r="G15" s="248"/>
      <c r="H15" s="35"/>
      <c r="I15" s="37"/>
    </row>
    <row r="16" spans="2:9" s="4" customFormat="1" ht="24.95" customHeight="1" x14ac:dyDescent="0.3">
      <c r="B16" s="239" t="s">
        <v>17</v>
      </c>
      <c r="C16" s="240"/>
      <c r="D16" s="35" t="s">
        <v>88</v>
      </c>
      <c r="E16" s="36" t="s">
        <v>88</v>
      </c>
      <c r="F16" s="247"/>
      <c r="G16" s="248"/>
      <c r="H16" s="35"/>
      <c r="I16" s="37"/>
    </row>
    <row r="17" spans="2:9" s="4" customFormat="1" ht="24.95" customHeight="1" thickBot="1" x14ac:dyDescent="0.35">
      <c r="B17" s="229" t="s">
        <v>18</v>
      </c>
      <c r="C17" s="230"/>
      <c r="D17" s="38" t="s">
        <v>89</v>
      </c>
      <c r="E17" s="39" t="s">
        <v>89</v>
      </c>
      <c r="F17" s="249"/>
      <c r="G17" s="250"/>
      <c r="H17" s="38"/>
      <c r="I17" s="40"/>
    </row>
    <row r="18" spans="2:9" s="4" customFormat="1" ht="9.9499999999999993" customHeight="1" x14ac:dyDescent="0.3"/>
    <row r="19" spans="2:9" s="15" customFormat="1" ht="24.95" customHeight="1" thickBot="1" x14ac:dyDescent="0.35">
      <c r="B19" s="225" t="s">
        <v>90</v>
      </c>
      <c r="C19" s="225"/>
      <c r="D19" s="225"/>
      <c r="E19" s="225"/>
      <c r="F19" s="225"/>
      <c r="G19" s="225"/>
      <c r="H19" s="225"/>
      <c r="I19" s="225"/>
    </row>
    <row r="20" spans="2:9" s="4" customFormat="1" ht="24.95" customHeight="1" thickBot="1" x14ac:dyDescent="0.35">
      <c r="B20" s="235" t="s">
        <v>21</v>
      </c>
      <c r="C20" s="236"/>
      <c r="D20" s="11" t="s">
        <v>91</v>
      </c>
      <c r="E20" s="14" t="s">
        <v>92</v>
      </c>
      <c r="F20" s="217"/>
      <c r="G20" s="218"/>
      <c r="H20" s="11"/>
      <c r="I20" s="13"/>
    </row>
    <row r="21" spans="2:9" s="4" customFormat="1" ht="200.1" customHeight="1" x14ac:dyDescent="0.3">
      <c r="B21" s="268" t="s">
        <v>93</v>
      </c>
      <c r="C21" s="220"/>
      <c r="D21" s="41" t="s">
        <v>94</v>
      </c>
      <c r="E21" s="41" t="s">
        <v>95</v>
      </c>
      <c r="F21" s="42"/>
      <c r="G21" s="43"/>
      <c r="H21" s="41"/>
      <c r="I21" s="44"/>
    </row>
    <row r="22" spans="2:9" s="4" customFormat="1" ht="80.099999999999994" customHeight="1" thickBot="1" x14ac:dyDescent="0.35">
      <c r="B22" s="269" t="s">
        <v>96</v>
      </c>
      <c r="C22" s="270"/>
      <c r="D22" s="45" t="s">
        <v>97</v>
      </c>
      <c r="E22" s="45" t="s">
        <v>97</v>
      </c>
      <c r="F22" s="46"/>
      <c r="G22" s="47"/>
      <c r="H22" s="45"/>
      <c r="I22" s="48"/>
    </row>
    <row r="23" spans="2:9" s="4" customFormat="1" ht="9.9499999999999993" customHeight="1" x14ac:dyDescent="0.3"/>
    <row r="24" spans="2:9" s="15" customFormat="1" ht="24.95" customHeight="1" x14ac:dyDescent="0.3">
      <c r="B24" s="262" t="s">
        <v>98</v>
      </c>
      <c r="C24" s="262"/>
      <c r="D24" s="262"/>
      <c r="E24" s="262"/>
      <c r="F24" s="262"/>
      <c r="G24" s="262"/>
      <c r="H24" s="262"/>
      <c r="I24" s="262"/>
    </row>
    <row r="25" spans="2:9" s="6" customFormat="1" ht="15" customHeight="1" thickBot="1" x14ac:dyDescent="0.35">
      <c r="B25" s="263" t="s">
        <v>99</v>
      </c>
      <c r="C25" s="263"/>
      <c r="D25" s="263"/>
      <c r="E25" s="263"/>
      <c r="F25" s="263"/>
      <c r="G25" s="263"/>
      <c r="H25" s="263"/>
      <c r="I25" s="263"/>
    </row>
    <row r="26" spans="2:9" s="4" customFormat="1" ht="24.95" customHeight="1" x14ac:dyDescent="0.3">
      <c r="B26" s="264" t="s">
        <v>24</v>
      </c>
      <c r="C26" s="8" t="s">
        <v>100</v>
      </c>
      <c r="D26" s="241" t="s">
        <v>101</v>
      </c>
      <c r="E26" s="242"/>
      <c r="F26" s="242"/>
      <c r="G26" s="242"/>
      <c r="H26" s="242"/>
      <c r="I26" s="243"/>
    </row>
    <row r="27" spans="2:9" s="4" customFormat="1" ht="24.95" customHeight="1" x14ac:dyDescent="0.3">
      <c r="B27" s="265"/>
      <c r="C27" s="7" t="s">
        <v>102</v>
      </c>
      <c r="D27" s="244" t="s">
        <v>103</v>
      </c>
      <c r="E27" s="245"/>
      <c r="F27" s="245"/>
      <c r="G27" s="245"/>
      <c r="H27" s="245"/>
      <c r="I27" s="246"/>
    </row>
    <row r="28" spans="2:9" s="4" customFormat="1" ht="24.95" customHeight="1" x14ac:dyDescent="0.3">
      <c r="B28" s="266" t="s">
        <v>25</v>
      </c>
      <c r="C28" s="7" t="s">
        <v>100</v>
      </c>
      <c r="D28" s="244" t="s">
        <v>104</v>
      </c>
      <c r="E28" s="245"/>
      <c r="F28" s="245"/>
      <c r="G28" s="245"/>
      <c r="H28" s="245"/>
      <c r="I28" s="246"/>
    </row>
    <row r="29" spans="2:9" s="4" customFormat="1" ht="24.95" customHeight="1" x14ac:dyDescent="0.3">
      <c r="B29" s="265"/>
      <c r="C29" s="7" t="s">
        <v>102</v>
      </c>
      <c r="D29" s="244" t="s">
        <v>105</v>
      </c>
      <c r="E29" s="245"/>
      <c r="F29" s="245"/>
      <c r="G29" s="245"/>
      <c r="H29" s="245"/>
      <c r="I29" s="246"/>
    </row>
    <row r="30" spans="2:9" s="4" customFormat="1" ht="24.95" customHeight="1" x14ac:dyDescent="0.3">
      <c r="B30" s="266" t="s">
        <v>26</v>
      </c>
      <c r="C30" s="7" t="s">
        <v>100</v>
      </c>
      <c r="D30" s="244" t="s">
        <v>106</v>
      </c>
      <c r="E30" s="245"/>
      <c r="F30" s="245"/>
      <c r="G30" s="245"/>
      <c r="H30" s="245"/>
      <c r="I30" s="246"/>
    </row>
    <row r="31" spans="2:9" s="4" customFormat="1" ht="24.95" customHeight="1" thickBot="1" x14ac:dyDescent="0.35">
      <c r="B31" s="267"/>
      <c r="C31" s="9" t="s">
        <v>102</v>
      </c>
      <c r="D31" s="271" t="s">
        <v>107</v>
      </c>
      <c r="E31" s="272"/>
      <c r="F31" s="272"/>
      <c r="G31" s="272"/>
      <c r="H31" s="272"/>
      <c r="I31" s="273"/>
    </row>
    <row r="32" spans="2:9" s="4" customFormat="1" ht="9.9499999999999993" customHeight="1" x14ac:dyDescent="0.3"/>
    <row r="33" spans="2:9" s="15" customFormat="1" ht="24.95" customHeight="1" thickBot="1" x14ac:dyDescent="0.35">
      <c r="B33" s="262" t="s">
        <v>108</v>
      </c>
      <c r="C33" s="262"/>
      <c r="D33" s="262"/>
      <c r="E33" s="262"/>
      <c r="F33" s="262"/>
      <c r="G33" s="262"/>
      <c r="H33" s="262"/>
      <c r="I33" s="262"/>
    </row>
    <row r="34" spans="2:9" s="52" customFormat="1" ht="30" customHeight="1" x14ac:dyDescent="0.3">
      <c r="B34" s="253" t="s">
        <v>109</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6"/>
      <c r="C37" s="16"/>
      <c r="D37" s="16"/>
      <c r="E37" s="16"/>
      <c r="F37" s="16"/>
      <c r="G37" s="16"/>
      <c r="H37" s="16"/>
      <c r="I37" s="16"/>
    </row>
    <row r="38" spans="2:9" s="15" customFormat="1" ht="24.95" customHeight="1" thickBot="1" x14ac:dyDescent="0.35">
      <c r="B38" s="262" t="s">
        <v>110</v>
      </c>
      <c r="C38" s="262"/>
      <c r="D38" s="262"/>
      <c r="E38" s="262"/>
      <c r="F38" s="262"/>
      <c r="G38" s="262"/>
      <c r="H38" s="262"/>
      <c r="I38" s="262"/>
    </row>
    <row r="39" spans="2:9" s="52" customFormat="1" ht="30" customHeight="1" x14ac:dyDescent="0.3">
      <c r="B39" s="253" t="s">
        <v>111</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5" customFormat="1" ht="24.95" customHeight="1" thickBot="1" x14ac:dyDescent="0.35">
      <c r="B43" s="262" t="s">
        <v>112</v>
      </c>
      <c r="C43" s="262"/>
      <c r="D43" s="262"/>
      <c r="E43" s="262"/>
      <c r="F43" s="262"/>
      <c r="G43" s="262"/>
      <c r="H43" s="262"/>
      <c r="I43" s="262"/>
    </row>
    <row r="44" spans="2:9" ht="30" customHeight="1" x14ac:dyDescent="0.3">
      <c r="B44" s="21" t="s">
        <v>43</v>
      </c>
      <c r="C44" s="277" t="s">
        <v>113</v>
      </c>
      <c r="D44" s="277"/>
      <c r="E44" s="277"/>
      <c r="F44" s="277"/>
      <c r="G44" s="277"/>
      <c r="H44" s="277"/>
      <c r="I44" s="278"/>
    </row>
    <row r="45" spans="2:9" ht="30" customHeight="1" x14ac:dyDescent="0.3">
      <c r="B45" s="19" t="s">
        <v>44</v>
      </c>
      <c r="C45" s="280" t="s">
        <v>114</v>
      </c>
      <c r="D45" s="280"/>
      <c r="E45" s="280"/>
      <c r="F45" s="280"/>
      <c r="G45" s="280"/>
      <c r="H45" s="280"/>
      <c r="I45" s="281"/>
    </row>
    <row r="46" spans="2:9" ht="30" customHeight="1" x14ac:dyDescent="0.3">
      <c r="B46" s="19" t="s">
        <v>45</v>
      </c>
      <c r="C46" s="280" t="s">
        <v>115</v>
      </c>
      <c r="D46" s="280"/>
      <c r="E46" s="280"/>
      <c r="F46" s="280"/>
      <c r="G46" s="280"/>
      <c r="H46" s="280"/>
      <c r="I46" s="281"/>
    </row>
    <row r="47" spans="2:9" ht="30" customHeight="1" x14ac:dyDescent="0.3">
      <c r="B47" s="274" t="s">
        <v>46</v>
      </c>
      <c r="C47" s="280" t="s">
        <v>116</v>
      </c>
      <c r="D47" s="280"/>
      <c r="E47" s="280"/>
      <c r="F47" s="280"/>
      <c r="G47" s="280"/>
      <c r="H47" s="280"/>
      <c r="I47" s="281"/>
    </row>
    <row r="48" spans="2:9" ht="30" customHeight="1" x14ac:dyDescent="0.3">
      <c r="B48" s="275"/>
      <c r="C48" s="280" t="s">
        <v>117</v>
      </c>
      <c r="D48" s="280"/>
      <c r="E48" s="280"/>
      <c r="F48" s="280"/>
      <c r="G48" s="280"/>
      <c r="H48" s="280"/>
      <c r="I48" s="281"/>
    </row>
    <row r="49" spans="2:9" ht="30" customHeight="1" thickBot="1" x14ac:dyDescent="0.35">
      <c r="B49" s="51" t="s">
        <v>47</v>
      </c>
      <c r="C49" s="251"/>
      <c r="D49" s="251"/>
      <c r="E49" s="251"/>
      <c r="F49" s="251"/>
      <c r="G49" s="251"/>
      <c r="H49" s="251"/>
      <c r="I49" s="252"/>
    </row>
  </sheetData>
  <mergeCells count="56">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B14:C14"/>
    <mergeCell ref="F14:G14"/>
    <mergeCell ref="B15:C15"/>
    <mergeCell ref="F15:G15"/>
    <mergeCell ref="B16:C16"/>
    <mergeCell ref="F16:G16"/>
    <mergeCell ref="B17:C17"/>
    <mergeCell ref="F17:G17"/>
    <mergeCell ref="B19:I19"/>
    <mergeCell ref="B20:C20"/>
    <mergeCell ref="F20:G20"/>
    <mergeCell ref="B22:C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812</v>
      </c>
      <c r="E5" s="224"/>
      <c r="F5" s="219" t="s">
        <v>8</v>
      </c>
      <c r="G5" s="220"/>
      <c r="H5" s="237" t="s">
        <v>814</v>
      </c>
      <c r="I5" s="238"/>
    </row>
    <row r="6" spans="2:9" s="4" customFormat="1" ht="24.95" customHeight="1" thickBot="1" x14ac:dyDescent="0.35">
      <c r="B6" s="229" t="s">
        <v>9</v>
      </c>
      <c r="C6" s="230"/>
      <c r="D6" s="226" t="s">
        <v>813</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811</v>
      </c>
      <c r="E9" s="58"/>
      <c r="F9" s="217"/>
      <c r="G9" s="218"/>
      <c r="H9" s="11"/>
      <c r="I9" s="13"/>
    </row>
    <row r="10" spans="2:9" s="4" customFormat="1" ht="24.95" customHeight="1" x14ac:dyDescent="0.3">
      <c r="B10" s="233" t="s">
        <v>11</v>
      </c>
      <c r="C10" s="234"/>
      <c r="D10" s="108" t="s">
        <v>815</v>
      </c>
      <c r="E10" s="59"/>
      <c r="F10" s="221"/>
      <c r="G10" s="222"/>
      <c r="H10" s="32"/>
      <c r="I10" s="34"/>
    </row>
    <row r="11" spans="2:9" s="4" customFormat="1" ht="24.95" customHeight="1" x14ac:dyDescent="0.3">
      <c r="B11" s="239" t="s">
        <v>12</v>
      </c>
      <c r="C11" s="240"/>
      <c r="D11" s="35" t="s">
        <v>816</v>
      </c>
      <c r="E11" s="35"/>
      <c r="F11" s="247"/>
      <c r="G11" s="248"/>
      <c r="H11" s="35"/>
      <c r="I11" s="37"/>
    </row>
    <row r="12" spans="2:9" s="4" customFormat="1" ht="24.95" customHeight="1" x14ac:dyDescent="0.3">
      <c r="B12" s="239" t="s">
        <v>13</v>
      </c>
      <c r="C12" s="240"/>
      <c r="D12" s="35" t="s">
        <v>817</v>
      </c>
      <c r="E12" s="55"/>
      <c r="F12" s="247"/>
      <c r="G12" s="248"/>
      <c r="H12" s="35"/>
      <c r="I12" s="37"/>
    </row>
    <row r="13" spans="2:9" s="4" customFormat="1" ht="24.95" customHeight="1" x14ac:dyDescent="0.3">
      <c r="B13" s="239" t="s">
        <v>14</v>
      </c>
      <c r="C13" s="240"/>
      <c r="D13" s="35" t="s">
        <v>818</v>
      </c>
      <c r="E13" s="55"/>
      <c r="F13" s="247"/>
      <c r="G13" s="248"/>
      <c r="H13" s="35"/>
      <c r="I13" s="37"/>
    </row>
    <row r="14" spans="2:9" s="4" customFormat="1" ht="24.95" customHeight="1" x14ac:dyDescent="0.3">
      <c r="B14" s="239" t="s">
        <v>15</v>
      </c>
      <c r="C14" s="240"/>
      <c r="D14" s="74" t="s">
        <v>819</v>
      </c>
      <c r="E14" s="74"/>
      <c r="F14" s="247"/>
      <c r="G14" s="248"/>
      <c r="H14" s="35"/>
      <c r="I14" s="37"/>
    </row>
    <row r="15" spans="2:9" s="4" customFormat="1" ht="24.95" customHeight="1" x14ac:dyDescent="0.3">
      <c r="B15" s="239" t="s">
        <v>16</v>
      </c>
      <c r="C15" s="291"/>
      <c r="D15" s="93" t="s">
        <v>820</v>
      </c>
      <c r="E15" s="65"/>
      <c r="F15" s="292"/>
      <c r="G15" s="248"/>
      <c r="H15" s="35"/>
      <c r="I15" s="37"/>
    </row>
    <row r="16" spans="2:9" s="4" customFormat="1" ht="24.95" customHeight="1" x14ac:dyDescent="0.3">
      <c r="B16" s="239" t="s">
        <v>17</v>
      </c>
      <c r="C16" s="291"/>
      <c r="D16" s="93" t="s">
        <v>825</v>
      </c>
      <c r="E16" s="65"/>
      <c r="F16" s="292"/>
      <c r="G16" s="248"/>
      <c r="H16" s="35"/>
      <c r="I16" s="37"/>
    </row>
    <row r="17" spans="2:9" s="4" customFormat="1" ht="24.95" customHeight="1" thickBot="1" x14ac:dyDescent="0.35">
      <c r="B17" s="229" t="s">
        <v>18</v>
      </c>
      <c r="C17" s="297"/>
      <c r="D17" s="93" t="s">
        <v>821</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연구소(1명)</v>
      </c>
      <c r="E20" s="58">
        <f>E9</f>
        <v>0</v>
      </c>
      <c r="F20" s="217"/>
      <c r="G20" s="218"/>
      <c r="H20" s="11"/>
      <c r="I20" s="13"/>
    </row>
    <row r="21" spans="2:9" s="4" customFormat="1" ht="200.1" customHeight="1" x14ac:dyDescent="0.3">
      <c r="B21" s="268" t="s">
        <v>41</v>
      </c>
      <c r="C21" s="220"/>
      <c r="D21" s="95" t="s">
        <v>822</v>
      </c>
      <c r="E21" s="95"/>
      <c r="F21" s="289"/>
      <c r="G21" s="290"/>
      <c r="H21" s="41"/>
      <c r="I21" s="44"/>
    </row>
    <row r="22" spans="2:9" s="4" customFormat="1" ht="80.099999999999994" customHeight="1" thickBot="1" x14ac:dyDescent="0.35">
      <c r="B22" s="269" t="s">
        <v>40</v>
      </c>
      <c r="C22" s="270"/>
      <c r="D22" s="45" t="s">
        <v>824</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828</v>
      </c>
      <c r="E26" s="242"/>
      <c r="F26" s="242"/>
      <c r="G26" s="242"/>
      <c r="H26" s="242"/>
      <c r="I26" s="243"/>
    </row>
    <row r="27" spans="2:9" s="4" customFormat="1" ht="24.95" customHeight="1" x14ac:dyDescent="0.3">
      <c r="B27" s="265"/>
      <c r="C27" s="7" t="s">
        <v>31</v>
      </c>
      <c r="D27" s="244" t="s">
        <v>67</v>
      </c>
      <c r="E27" s="245"/>
      <c r="F27" s="245"/>
      <c r="G27" s="245"/>
      <c r="H27" s="245"/>
      <c r="I27" s="246"/>
    </row>
    <row r="28" spans="2:9" s="4" customFormat="1" ht="37.5" customHeight="1" x14ac:dyDescent="0.3">
      <c r="B28" s="266" t="s">
        <v>25</v>
      </c>
      <c r="C28" s="7" t="s">
        <v>30</v>
      </c>
      <c r="D28" s="244" t="s">
        <v>184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142</v>
      </c>
      <c r="E30" s="245"/>
      <c r="F30" s="245"/>
      <c r="G30" s="245"/>
      <c r="H30" s="245"/>
      <c r="I30" s="246"/>
    </row>
    <row r="31" spans="2:9" s="4" customFormat="1" ht="24.95" customHeight="1" thickBot="1" x14ac:dyDescent="0.35">
      <c r="B31" s="267"/>
      <c r="C31" s="9" t="s">
        <v>31</v>
      </c>
      <c r="D31" s="271" t="s">
        <v>806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823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826</v>
      </c>
      <c r="D44" s="277"/>
      <c r="E44" s="277"/>
      <c r="F44" s="277"/>
      <c r="G44" s="277"/>
      <c r="H44" s="277"/>
      <c r="I44" s="278"/>
    </row>
    <row r="45" spans="2:9" ht="30" customHeight="1" x14ac:dyDescent="0.3">
      <c r="B45" s="54" t="s">
        <v>44</v>
      </c>
      <c r="C45" s="280" t="s">
        <v>744</v>
      </c>
      <c r="D45" s="280"/>
      <c r="E45" s="280"/>
      <c r="F45" s="280"/>
      <c r="G45" s="280"/>
      <c r="H45" s="280"/>
      <c r="I45" s="281"/>
    </row>
    <row r="46" spans="2:9" ht="30" customHeight="1" x14ac:dyDescent="0.3">
      <c r="B46" s="54" t="s">
        <v>45</v>
      </c>
      <c r="C46" s="280" t="s">
        <v>547</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827</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F10" sqref="F10:G10"/>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1218</v>
      </c>
      <c r="E5" s="224"/>
      <c r="F5" s="219" t="s">
        <v>8</v>
      </c>
      <c r="G5" s="220"/>
      <c r="H5" s="237" t="s">
        <v>829</v>
      </c>
      <c r="I5" s="238"/>
    </row>
    <row r="6" spans="2:9" s="4" customFormat="1" ht="24.95" customHeight="1" thickBot="1" x14ac:dyDescent="0.35">
      <c r="B6" s="229" t="s">
        <v>9</v>
      </c>
      <c r="C6" s="230"/>
      <c r="D6" s="226" t="s">
        <v>830</v>
      </c>
      <c r="E6" s="227"/>
      <c r="F6" s="227"/>
      <c r="G6" s="227"/>
      <c r="H6" s="227"/>
      <c r="I6" s="228"/>
    </row>
    <row r="7" spans="2:9" s="4" customFormat="1" ht="9.9499999999999993" customHeight="1" x14ac:dyDescent="0.3"/>
    <row r="8" spans="2:9" s="53" customFormat="1" ht="24.95" customHeight="1" thickBot="1" x14ac:dyDescent="0.35">
      <c r="B8" s="356" t="s">
        <v>20</v>
      </c>
      <c r="C8" s="356"/>
      <c r="D8" s="356"/>
      <c r="E8" s="356"/>
      <c r="F8" s="356"/>
      <c r="G8" s="356"/>
      <c r="H8" s="356"/>
      <c r="I8" s="356"/>
    </row>
    <row r="9" spans="2:9" s="4" customFormat="1" ht="24.95" customHeight="1" x14ac:dyDescent="0.3">
      <c r="B9" s="307" t="s">
        <v>10</v>
      </c>
      <c r="C9" s="304"/>
      <c r="D9" s="109" t="s">
        <v>811</v>
      </c>
      <c r="E9" s="109" t="s">
        <v>832</v>
      </c>
      <c r="F9" s="357" t="s">
        <v>831</v>
      </c>
      <c r="G9" s="357"/>
      <c r="H9" s="109"/>
      <c r="I9" s="110"/>
    </row>
    <row r="10" spans="2:9" s="4" customFormat="1" ht="24.95" customHeight="1" x14ac:dyDescent="0.3">
      <c r="B10" s="302" t="s">
        <v>11</v>
      </c>
      <c r="C10" s="303"/>
      <c r="D10" s="93" t="s">
        <v>833</v>
      </c>
      <c r="E10" s="93" t="s">
        <v>1251</v>
      </c>
      <c r="F10" s="301" t="s">
        <v>1252</v>
      </c>
      <c r="G10" s="301"/>
      <c r="H10" s="93"/>
      <c r="I10" s="83"/>
    </row>
    <row r="11" spans="2:9" s="4" customFormat="1" ht="24.95" customHeight="1" x14ac:dyDescent="0.3">
      <c r="B11" s="302" t="s">
        <v>12</v>
      </c>
      <c r="C11" s="303"/>
      <c r="D11" s="93"/>
      <c r="E11" s="93"/>
      <c r="F11" s="301"/>
      <c r="G11" s="301"/>
      <c r="H11" s="93"/>
      <c r="I11" s="83"/>
    </row>
    <row r="12" spans="2:9" s="4" customFormat="1" ht="24.95" customHeight="1" x14ac:dyDescent="0.3">
      <c r="B12" s="302" t="s">
        <v>13</v>
      </c>
      <c r="C12" s="303"/>
      <c r="D12" s="93"/>
      <c r="E12" s="93"/>
      <c r="F12" s="301"/>
      <c r="G12" s="301"/>
      <c r="H12" s="93"/>
      <c r="I12" s="83"/>
    </row>
    <row r="13" spans="2:9" s="4" customFormat="1" ht="24.95" customHeight="1" x14ac:dyDescent="0.3">
      <c r="B13" s="302" t="s">
        <v>14</v>
      </c>
      <c r="C13" s="303"/>
      <c r="D13" s="93" t="s">
        <v>834</v>
      </c>
      <c r="E13" s="93"/>
      <c r="F13" s="301"/>
      <c r="G13" s="301"/>
      <c r="H13" s="93"/>
      <c r="I13" s="83"/>
    </row>
    <row r="14" spans="2:9" s="4" customFormat="1" ht="24.95" customHeight="1" x14ac:dyDescent="0.3">
      <c r="B14" s="302" t="s">
        <v>15</v>
      </c>
      <c r="C14" s="303"/>
      <c r="D14" s="93" t="s">
        <v>819</v>
      </c>
      <c r="E14" s="93" t="s">
        <v>835</v>
      </c>
      <c r="F14" s="301" t="s">
        <v>835</v>
      </c>
      <c r="G14" s="301"/>
      <c r="H14" s="93"/>
      <c r="I14" s="83"/>
    </row>
    <row r="15" spans="2:9" s="4" customFormat="1" ht="24.95" customHeight="1" x14ac:dyDescent="0.3">
      <c r="B15" s="302" t="s">
        <v>16</v>
      </c>
      <c r="C15" s="303"/>
      <c r="D15" s="301" t="s">
        <v>820</v>
      </c>
      <c r="E15" s="301"/>
      <c r="F15" s="301"/>
      <c r="G15" s="301"/>
      <c r="H15" s="93"/>
      <c r="I15" s="83"/>
    </row>
    <row r="16" spans="2:9" s="4" customFormat="1" ht="24.95" customHeight="1" x14ac:dyDescent="0.3">
      <c r="B16" s="302" t="s">
        <v>17</v>
      </c>
      <c r="C16" s="303"/>
      <c r="D16" s="301" t="s">
        <v>825</v>
      </c>
      <c r="E16" s="301"/>
      <c r="F16" s="301"/>
      <c r="G16" s="301"/>
      <c r="H16" s="93"/>
      <c r="I16" s="83"/>
    </row>
    <row r="17" spans="2:9" s="4" customFormat="1" ht="24.95" customHeight="1" thickBot="1" x14ac:dyDescent="0.35">
      <c r="B17" s="308" t="s">
        <v>18</v>
      </c>
      <c r="C17" s="309"/>
      <c r="D17" s="310" t="s">
        <v>836</v>
      </c>
      <c r="E17" s="310"/>
      <c r="F17" s="310"/>
      <c r="G17" s="310"/>
      <c r="H17" s="94"/>
      <c r="I17" s="85"/>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09" t="s">
        <v>811</v>
      </c>
      <c r="E20" s="109" t="s">
        <v>832</v>
      </c>
      <c r="F20" s="357" t="s">
        <v>831</v>
      </c>
      <c r="G20" s="357"/>
      <c r="H20" s="11"/>
      <c r="I20" s="13"/>
    </row>
    <row r="21" spans="2:9" s="4" customFormat="1" ht="115.5" customHeight="1" x14ac:dyDescent="0.3">
      <c r="B21" s="268" t="s">
        <v>41</v>
      </c>
      <c r="C21" s="220"/>
      <c r="D21" s="95" t="s">
        <v>837</v>
      </c>
      <c r="E21" s="95" t="s">
        <v>838</v>
      </c>
      <c r="F21" s="289" t="s">
        <v>839</v>
      </c>
      <c r="G21" s="290"/>
      <c r="H21" s="41"/>
      <c r="I21" s="44"/>
    </row>
    <row r="22" spans="2:9" s="4" customFormat="1" ht="80.099999999999994" customHeight="1" thickBot="1" x14ac:dyDescent="0.35">
      <c r="B22" s="269" t="s">
        <v>40</v>
      </c>
      <c r="C22" s="270"/>
      <c r="D22" s="45" t="s">
        <v>840</v>
      </c>
      <c r="E22" s="45" t="s">
        <v>841</v>
      </c>
      <c r="F22" s="287" t="s">
        <v>842</v>
      </c>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179</v>
      </c>
      <c r="E26" s="242"/>
      <c r="F26" s="242"/>
      <c r="G26" s="242"/>
      <c r="H26" s="242"/>
      <c r="I26" s="243"/>
    </row>
    <row r="27" spans="2:9" s="4" customFormat="1" ht="24.95" customHeight="1" x14ac:dyDescent="0.3">
      <c r="B27" s="265"/>
      <c r="C27" s="7" t="s">
        <v>31</v>
      </c>
      <c r="D27" s="244" t="s">
        <v>67</v>
      </c>
      <c r="E27" s="245"/>
      <c r="F27" s="245"/>
      <c r="G27" s="245"/>
      <c r="H27" s="245"/>
      <c r="I27" s="246"/>
    </row>
    <row r="28" spans="2:9" s="4" customFormat="1" ht="37.5" customHeight="1" x14ac:dyDescent="0.3">
      <c r="B28" s="266" t="s">
        <v>25</v>
      </c>
      <c r="C28" s="7" t="s">
        <v>30</v>
      </c>
      <c r="D28" s="244" t="s">
        <v>184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184</v>
      </c>
      <c r="E30" s="245"/>
      <c r="F30" s="245"/>
      <c r="G30" s="245"/>
      <c r="H30" s="245"/>
      <c r="I30" s="246"/>
    </row>
    <row r="31" spans="2:9" s="4" customFormat="1" ht="24.95" customHeight="1" thickBot="1" x14ac:dyDescent="0.35">
      <c r="B31" s="267"/>
      <c r="C31" s="9" t="s">
        <v>31</v>
      </c>
      <c r="D31" s="271" t="s">
        <v>806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843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844</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380</v>
      </c>
      <c r="D44" s="277"/>
      <c r="E44" s="277"/>
      <c r="F44" s="277"/>
      <c r="G44" s="277"/>
      <c r="H44" s="277"/>
      <c r="I44" s="278"/>
    </row>
    <row r="45" spans="2:9" ht="30" customHeight="1" x14ac:dyDescent="0.3">
      <c r="B45" s="54" t="s">
        <v>44</v>
      </c>
      <c r="C45" s="280" t="s">
        <v>397</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B16:C16"/>
    <mergeCell ref="B17:C17"/>
    <mergeCell ref="B19:I19"/>
    <mergeCell ref="B20:C20"/>
    <mergeCell ref="F20:G20"/>
    <mergeCell ref="D17:G17"/>
    <mergeCell ref="D16:G16"/>
    <mergeCell ref="D15:G15"/>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30" sqref="D30:I30"/>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1219</v>
      </c>
      <c r="E5" s="224"/>
      <c r="F5" s="219" t="s">
        <v>8</v>
      </c>
      <c r="G5" s="220"/>
      <c r="H5" s="237" t="s">
        <v>1220</v>
      </c>
      <c r="I5" s="238"/>
    </row>
    <row r="6" spans="2:9" s="4" customFormat="1" ht="24.95" customHeight="1" thickBot="1" x14ac:dyDescent="0.35">
      <c r="B6" s="229" t="s">
        <v>9</v>
      </c>
      <c r="C6" s="230"/>
      <c r="D6" s="226" t="s">
        <v>1221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1222</v>
      </c>
      <c r="E9" s="103" t="s">
        <v>1223</v>
      </c>
      <c r="F9" s="217" t="s">
        <v>1224</v>
      </c>
      <c r="G9" s="218"/>
      <c r="H9" s="11" t="s">
        <v>1225</v>
      </c>
      <c r="I9" s="13" t="s">
        <v>1226</v>
      </c>
    </row>
    <row r="10" spans="2:9" s="4" customFormat="1" ht="24.95" customHeight="1" x14ac:dyDescent="0.3">
      <c r="B10" s="233" t="s">
        <v>11</v>
      </c>
      <c r="C10" s="234"/>
      <c r="D10" s="32" t="s">
        <v>1227</v>
      </c>
      <c r="E10" s="104" t="s">
        <v>1242</v>
      </c>
      <c r="F10" s="221" t="s">
        <v>1246</v>
      </c>
      <c r="G10" s="222"/>
      <c r="H10" s="32" t="s">
        <v>1247</v>
      </c>
      <c r="I10" s="34" t="s">
        <v>1248</v>
      </c>
    </row>
    <row r="11" spans="2:9" s="4" customFormat="1" ht="24.95" customHeight="1" x14ac:dyDescent="0.3">
      <c r="B11" s="239" t="s">
        <v>12</v>
      </c>
      <c r="C11" s="240"/>
      <c r="D11" s="35" t="s">
        <v>1228</v>
      </c>
      <c r="E11" s="35" t="s">
        <v>1243</v>
      </c>
      <c r="F11" s="247" t="s">
        <v>1243</v>
      </c>
      <c r="G11" s="248"/>
      <c r="H11" s="35" t="s">
        <v>1243</v>
      </c>
      <c r="I11" s="37"/>
    </row>
    <row r="12" spans="2:9" s="4" customFormat="1" ht="24.95" customHeight="1" x14ac:dyDescent="0.3">
      <c r="B12" s="239" t="s">
        <v>13</v>
      </c>
      <c r="C12" s="240"/>
      <c r="D12" s="35" t="s">
        <v>1229</v>
      </c>
      <c r="E12" s="105" t="s">
        <v>1244</v>
      </c>
      <c r="F12" s="247" t="s">
        <v>1244</v>
      </c>
      <c r="G12" s="248"/>
      <c r="H12" s="105" t="s">
        <v>1244</v>
      </c>
      <c r="I12" s="37" t="s">
        <v>1244</v>
      </c>
    </row>
    <row r="13" spans="2:9" s="4" customFormat="1" ht="24.95" customHeight="1" x14ac:dyDescent="0.3">
      <c r="B13" s="239" t="s">
        <v>14</v>
      </c>
      <c r="C13" s="240"/>
      <c r="D13" s="35" t="s">
        <v>1230</v>
      </c>
      <c r="E13" s="105" t="s">
        <v>1230</v>
      </c>
      <c r="F13" s="247" t="s">
        <v>1230</v>
      </c>
      <c r="G13" s="248"/>
      <c r="H13" s="105" t="s">
        <v>1230</v>
      </c>
      <c r="I13" s="37" t="s">
        <v>1230</v>
      </c>
    </row>
    <row r="14" spans="2:9" s="4" customFormat="1" ht="24.95" customHeight="1" x14ac:dyDescent="0.3">
      <c r="B14" s="239" t="s">
        <v>15</v>
      </c>
      <c r="C14" s="240"/>
      <c r="D14" s="74" t="s">
        <v>1231</v>
      </c>
      <c r="E14" s="74" t="s">
        <v>1231</v>
      </c>
      <c r="F14" s="247" t="s">
        <v>1231</v>
      </c>
      <c r="G14" s="248"/>
      <c r="H14" s="74" t="s">
        <v>1231</v>
      </c>
      <c r="I14" s="137" t="s">
        <v>1231</v>
      </c>
    </row>
    <row r="15" spans="2:9" s="4" customFormat="1" ht="24.95" customHeight="1" x14ac:dyDescent="0.3">
      <c r="B15" s="239" t="s">
        <v>16</v>
      </c>
      <c r="C15" s="291"/>
      <c r="D15" s="106" t="s">
        <v>1245</v>
      </c>
      <c r="E15" s="106" t="s">
        <v>1245</v>
      </c>
      <c r="F15" s="292" t="s">
        <v>451</v>
      </c>
      <c r="G15" s="248"/>
      <c r="H15" s="106" t="s">
        <v>1245</v>
      </c>
      <c r="I15" s="83" t="s">
        <v>1245</v>
      </c>
    </row>
    <row r="16" spans="2:9" s="4" customFormat="1" ht="24.95" customHeight="1" x14ac:dyDescent="0.3">
      <c r="B16" s="239" t="s">
        <v>17</v>
      </c>
      <c r="C16" s="291"/>
      <c r="D16" s="106" t="s">
        <v>1233</v>
      </c>
      <c r="E16" s="106" t="s">
        <v>1233</v>
      </c>
      <c r="F16" s="292" t="s">
        <v>1232</v>
      </c>
      <c r="G16" s="248"/>
      <c r="H16" s="106" t="s">
        <v>1233</v>
      </c>
      <c r="I16" s="83" t="s">
        <v>1233</v>
      </c>
    </row>
    <row r="17" spans="2:9" s="4" customFormat="1" ht="24.95" customHeight="1" thickBot="1" x14ac:dyDescent="0.35">
      <c r="B17" s="229" t="s">
        <v>18</v>
      </c>
      <c r="C17" s="297"/>
      <c r="D17" s="107" t="s">
        <v>1240</v>
      </c>
      <c r="E17" s="107" t="s">
        <v>1240</v>
      </c>
      <c r="F17" s="298" t="s">
        <v>1239</v>
      </c>
      <c r="G17" s="250"/>
      <c r="H17" s="107" t="s">
        <v>1240</v>
      </c>
      <c r="I17" s="85" t="s">
        <v>1240</v>
      </c>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
        <v>1234</v>
      </c>
      <c r="E20" s="103" t="s">
        <v>1235</v>
      </c>
      <c r="F20" s="217" t="s">
        <v>1236</v>
      </c>
      <c r="G20" s="218"/>
      <c r="H20" s="11" t="s">
        <v>1237</v>
      </c>
      <c r="I20" s="13" t="s">
        <v>1238</v>
      </c>
    </row>
    <row r="21" spans="2:9" s="4" customFormat="1" ht="200.1" customHeight="1" x14ac:dyDescent="0.3">
      <c r="B21" s="268" t="s">
        <v>41</v>
      </c>
      <c r="C21" s="220"/>
      <c r="D21" s="95" t="s">
        <v>1249</v>
      </c>
      <c r="E21" s="95" t="s">
        <v>1250</v>
      </c>
      <c r="F21" s="289" t="s">
        <v>1253</v>
      </c>
      <c r="G21" s="290"/>
      <c r="H21" s="41" t="s">
        <v>1254</v>
      </c>
      <c r="I21" s="44" t="s">
        <v>1255</v>
      </c>
    </row>
    <row r="22" spans="2:9" s="4" customFormat="1" ht="80.099999999999994" customHeight="1" thickBot="1" x14ac:dyDescent="0.35">
      <c r="B22" s="269" t="s">
        <v>40</v>
      </c>
      <c r="C22" s="270"/>
      <c r="D22" s="358" t="s">
        <v>1262</v>
      </c>
      <c r="E22" s="359"/>
      <c r="F22" s="359"/>
      <c r="G22" s="359"/>
      <c r="H22" s="359"/>
      <c r="I22" s="360"/>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1256</v>
      </c>
      <c r="E26" s="242"/>
      <c r="F26" s="242"/>
      <c r="G26" s="242"/>
      <c r="H26" s="242"/>
      <c r="I26" s="243"/>
    </row>
    <row r="27" spans="2:9" s="4" customFormat="1" ht="24.95" customHeight="1" x14ac:dyDescent="0.3">
      <c r="B27" s="265"/>
      <c r="C27" s="7" t="s">
        <v>31</v>
      </c>
      <c r="D27" s="244" t="s">
        <v>1257</v>
      </c>
      <c r="E27" s="245"/>
      <c r="F27" s="245"/>
      <c r="G27" s="245"/>
      <c r="H27" s="245"/>
      <c r="I27" s="246"/>
    </row>
    <row r="28" spans="2:9" s="4" customFormat="1" ht="37.5" customHeight="1" x14ac:dyDescent="0.3">
      <c r="B28" s="266" t="s">
        <v>25</v>
      </c>
      <c r="C28" s="7" t="s">
        <v>30</v>
      </c>
      <c r="D28" s="244" t="s">
        <v>1258</v>
      </c>
      <c r="E28" s="245"/>
      <c r="F28" s="245"/>
      <c r="G28" s="245"/>
      <c r="H28" s="245"/>
      <c r="I28" s="246"/>
    </row>
    <row r="29" spans="2:9" s="4" customFormat="1" ht="24.95" customHeight="1" x14ac:dyDescent="0.3">
      <c r="B29" s="265"/>
      <c r="C29" s="7" t="s">
        <v>31</v>
      </c>
      <c r="D29" s="244" t="s">
        <v>1257</v>
      </c>
      <c r="E29" s="245"/>
      <c r="F29" s="245"/>
      <c r="G29" s="245"/>
      <c r="H29" s="245"/>
      <c r="I29" s="246"/>
    </row>
    <row r="30" spans="2:9" s="4" customFormat="1" ht="24.95" customHeight="1" x14ac:dyDescent="0.3">
      <c r="B30" s="266" t="s">
        <v>26</v>
      </c>
      <c r="C30" s="7" t="s">
        <v>30</v>
      </c>
      <c r="D30" s="244" t="s">
        <v>1259</v>
      </c>
      <c r="E30" s="245"/>
      <c r="F30" s="245"/>
      <c r="G30" s="245"/>
      <c r="H30" s="245"/>
      <c r="I30" s="246"/>
    </row>
    <row r="31" spans="2:9" s="4" customFormat="1" ht="24.95" customHeight="1" thickBot="1" x14ac:dyDescent="0.35">
      <c r="B31" s="267"/>
      <c r="C31" s="9" t="s">
        <v>31</v>
      </c>
      <c r="D31" s="271" t="s">
        <v>1260</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1261</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1263</v>
      </c>
      <c r="D44" s="277"/>
      <c r="E44" s="277"/>
      <c r="F44" s="277"/>
      <c r="G44" s="277"/>
      <c r="H44" s="277"/>
      <c r="I44" s="278"/>
    </row>
    <row r="45" spans="2:9" ht="30" customHeight="1" x14ac:dyDescent="0.3">
      <c r="B45" s="54" t="s">
        <v>44</v>
      </c>
      <c r="C45" s="280" t="s">
        <v>1264</v>
      </c>
      <c r="D45" s="280"/>
      <c r="E45" s="280"/>
      <c r="F45" s="280"/>
      <c r="G45" s="280"/>
      <c r="H45" s="280"/>
      <c r="I45" s="281"/>
    </row>
    <row r="46" spans="2:9" ht="30" customHeight="1" x14ac:dyDescent="0.3">
      <c r="B46" s="54" t="s">
        <v>45</v>
      </c>
      <c r="C46" s="280" t="s">
        <v>1265</v>
      </c>
      <c r="D46" s="280"/>
      <c r="E46" s="280"/>
      <c r="F46" s="280"/>
      <c r="G46" s="280"/>
      <c r="H46" s="280"/>
      <c r="I46" s="281"/>
    </row>
    <row r="47" spans="2:9" ht="30" customHeight="1" x14ac:dyDescent="0.3">
      <c r="B47" s="274" t="s">
        <v>46</v>
      </c>
      <c r="C47" s="280" t="s">
        <v>1266</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311" t="s">
        <v>1267</v>
      </c>
      <c r="D49" s="311"/>
      <c r="E49" s="311"/>
      <c r="F49" s="311"/>
      <c r="G49" s="311"/>
      <c r="H49" s="311"/>
      <c r="I49" s="31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B24:I24"/>
    <mergeCell ref="B25:I25"/>
    <mergeCell ref="B26:B27"/>
    <mergeCell ref="D26:I26"/>
    <mergeCell ref="D27:I27"/>
    <mergeCell ref="D22:I22"/>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3"/>
  <sheetViews>
    <sheetView showGridLines="0" topLeftCell="A16" zoomScale="85" zoomScaleNormal="85" workbookViewId="0">
      <selection activeCell="F12" sqref="F12:H12"/>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1268</v>
      </c>
      <c r="E5" s="224"/>
      <c r="F5" s="219" t="s">
        <v>8</v>
      </c>
      <c r="G5" s="220"/>
      <c r="H5" s="237" t="s">
        <v>1269</v>
      </c>
      <c r="I5" s="238"/>
    </row>
    <row r="6" spans="2:9" s="4" customFormat="1" ht="24.95" customHeight="1" thickBot="1" x14ac:dyDescent="0.35">
      <c r="B6" s="229" t="s">
        <v>9</v>
      </c>
      <c r="C6" s="230"/>
      <c r="D6" s="226" t="s">
        <v>1270</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217" t="s">
        <v>1271</v>
      </c>
      <c r="E9" s="218"/>
      <c r="F9" s="217" t="s">
        <v>1272</v>
      </c>
      <c r="G9" s="367"/>
      <c r="H9" s="218"/>
      <c r="I9" s="13"/>
    </row>
    <row r="10" spans="2:9" s="4" customFormat="1" ht="24.95" customHeight="1" x14ac:dyDescent="0.3">
      <c r="B10" s="233" t="s">
        <v>11</v>
      </c>
      <c r="C10" s="234"/>
      <c r="D10" s="365" t="s">
        <v>1273</v>
      </c>
      <c r="E10" s="366"/>
      <c r="F10" s="365" t="s">
        <v>1274</v>
      </c>
      <c r="G10" s="368"/>
      <c r="H10" s="366"/>
      <c r="I10" s="34"/>
    </row>
    <row r="11" spans="2:9" s="4" customFormat="1" ht="24.95" customHeight="1" x14ac:dyDescent="0.3">
      <c r="B11" s="239" t="s">
        <v>12</v>
      </c>
      <c r="C11" s="240"/>
      <c r="D11" s="361" t="s">
        <v>1275</v>
      </c>
      <c r="E11" s="363"/>
      <c r="F11" s="361"/>
      <c r="G11" s="362"/>
      <c r="H11" s="363"/>
      <c r="I11" s="37"/>
    </row>
    <row r="12" spans="2:9" s="4" customFormat="1" ht="24.95" customHeight="1" x14ac:dyDescent="0.3">
      <c r="B12" s="239" t="s">
        <v>13</v>
      </c>
      <c r="C12" s="240"/>
      <c r="D12" s="361" t="s">
        <v>1276</v>
      </c>
      <c r="E12" s="363"/>
      <c r="F12" s="361"/>
      <c r="G12" s="362"/>
      <c r="H12" s="363"/>
      <c r="I12" s="37"/>
    </row>
    <row r="13" spans="2:9" s="4" customFormat="1" ht="48.75" customHeight="1" x14ac:dyDescent="0.3">
      <c r="B13" s="239" t="s">
        <v>14</v>
      </c>
      <c r="C13" s="240"/>
      <c r="D13" s="361" t="s">
        <v>1277</v>
      </c>
      <c r="E13" s="363"/>
      <c r="F13" s="361" t="s">
        <v>1278</v>
      </c>
      <c r="G13" s="362"/>
      <c r="H13" s="363"/>
      <c r="I13" s="37"/>
    </row>
    <row r="14" spans="2:9" s="4" customFormat="1" ht="24.95" customHeight="1" x14ac:dyDescent="0.3">
      <c r="B14" s="239" t="s">
        <v>15</v>
      </c>
      <c r="C14" s="240"/>
      <c r="D14" s="369" t="s">
        <v>1279</v>
      </c>
      <c r="E14" s="370"/>
      <c r="F14" s="361" t="s">
        <v>1279</v>
      </c>
      <c r="G14" s="362"/>
      <c r="H14" s="363"/>
      <c r="I14" s="37"/>
    </row>
    <row r="15" spans="2:9" s="4" customFormat="1" ht="24.95" customHeight="1" x14ac:dyDescent="0.3">
      <c r="B15" s="239" t="s">
        <v>16</v>
      </c>
      <c r="C15" s="291"/>
      <c r="D15" s="371" t="s">
        <v>1245</v>
      </c>
      <c r="E15" s="372"/>
      <c r="F15" s="375" t="s">
        <v>1245</v>
      </c>
      <c r="G15" s="362"/>
      <c r="H15" s="363"/>
      <c r="I15" s="37"/>
    </row>
    <row r="16" spans="2:9" s="4" customFormat="1" ht="24.95" customHeight="1" x14ac:dyDescent="0.3">
      <c r="B16" s="239" t="s">
        <v>17</v>
      </c>
      <c r="C16" s="291"/>
      <c r="D16" s="371" t="s">
        <v>1280</v>
      </c>
      <c r="E16" s="372"/>
      <c r="F16" s="375" t="s">
        <v>1280</v>
      </c>
      <c r="G16" s="362"/>
      <c r="H16" s="363"/>
      <c r="I16" s="37"/>
    </row>
    <row r="17" spans="2:9" s="4" customFormat="1" ht="24.95" customHeight="1" thickBot="1" x14ac:dyDescent="0.35">
      <c r="B17" s="229" t="s">
        <v>18</v>
      </c>
      <c r="C17" s="297"/>
      <c r="D17" s="373" t="s">
        <v>1281</v>
      </c>
      <c r="E17" s="374"/>
      <c r="F17" s="376" t="s">
        <v>1281</v>
      </c>
      <c r="G17" s="377"/>
      <c r="H17" s="37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217" t="s">
        <v>1282</v>
      </c>
      <c r="E20" s="218"/>
      <c r="F20" s="217" t="s">
        <v>1283</v>
      </c>
      <c r="G20" s="367"/>
      <c r="H20" s="218"/>
      <c r="I20" s="13"/>
    </row>
    <row r="21" spans="2:9" s="4" customFormat="1" ht="136.5" customHeight="1" x14ac:dyDescent="0.3">
      <c r="B21" s="268" t="s">
        <v>41</v>
      </c>
      <c r="C21" s="220"/>
      <c r="D21" s="289" t="s">
        <v>1284</v>
      </c>
      <c r="E21" s="290"/>
      <c r="F21" s="289" t="s">
        <v>1285</v>
      </c>
      <c r="G21" s="364"/>
      <c r="H21" s="290"/>
      <c r="I21" s="44"/>
    </row>
    <row r="22" spans="2:9" s="4" customFormat="1" ht="117.75" customHeight="1" thickBot="1" x14ac:dyDescent="0.35">
      <c r="B22" s="269" t="s">
        <v>40</v>
      </c>
      <c r="C22" s="270"/>
      <c r="D22" s="358" t="s">
        <v>1286</v>
      </c>
      <c r="E22" s="379"/>
      <c r="F22" s="287" t="s">
        <v>1287</v>
      </c>
      <c r="G22" s="272"/>
      <c r="H22" s="288"/>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36.75" customHeight="1" x14ac:dyDescent="0.3">
      <c r="B26" s="264" t="s">
        <v>24</v>
      </c>
      <c r="C26" s="8"/>
      <c r="D26" s="241"/>
      <c r="E26" s="242"/>
      <c r="F26" s="242"/>
      <c r="G26" s="242"/>
      <c r="H26" s="242"/>
      <c r="I26" s="243"/>
    </row>
    <row r="27" spans="2:9" s="4" customFormat="1" ht="36.75" customHeight="1" x14ac:dyDescent="0.3">
      <c r="B27" s="265"/>
      <c r="C27" s="7"/>
      <c r="D27" s="244"/>
      <c r="E27" s="245"/>
      <c r="F27" s="245"/>
      <c r="G27" s="245"/>
      <c r="H27" s="245"/>
      <c r="I27" s="246"/>
    </row>
    <row r="28" spans="2:9" s="4" customFormat="1" ht="36.75" customHeight="1" x14ac:dyDescent="0.3">
      <c r="B28" s="266" t="s">
        <v>25</v>
      </c>
      <c r="C28" s="7"/>
      <c r="D28" s="244"/>
      <c r="E28" s="245"/>
      <c r="F28" s="245"/>
      <c r="G28" s="245"/>
      <c r="H28" s="245"/>
      <c r="I28" s="246"/>
    </row>
    <row r="29" spans="2:9" s="4" customFormat="1" ht="36.75" customHeight="1" x14ac:dyDescent="0.3">
      <c r="B29" s="265"/>
      <c r="C29" s="7"/>
      <c r="D29" s="244"/>
      <c r="E29" s="245"/>
      <c r="F29" s="245"/>
      <c r="G29" s="245"/>
      <c r="H29" s="245"/>
      <c r="I29" s="246"/>
    </row>
    <row r="30" spans="2:9" s="4" customFormat="1" ht="37.5" customHeight="1" x14ac:dyDescent="0.3">
      <c r="B30" s="266" t="s">
        <v>26</v>
      </c>
      <c r="C30" s="7"/>
      <c r="D30" s="244"/>
      <c r="E30" s="245"/>
      <c r="F30" s="245"/>
      <c r="G30" s="245"/>
      <c r="H30" s="245"/>
      <c r="I30" s="246"/>
    </row>
    <row r="31" spans="2:9" s="4" customFormat="1" ht="37.5" customHeight="1" thickBot="1" x14ac:dyDescent="0.35">
      <c r="B31" s="267"/>
      <c r="C31" s="9"/>
      <c r="D31" s="271"/>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c r="C34" s="254"/>
      <c r="D34" s="254"/>
      <c r="E34" s="254"/>
      <c r="F34" s="254"/>
      <c r="G34" s="254"/>
      <c r="H34" s="254"/>
      <c r="I34" s="255"/>
    </row>
    <row r="35" spans="2:9" s="52" customFormat="1" ht="30" customHeight="1" x14ac:dyDescent="0.3">
      <c r="B35" s="380"/>
      <c r="C35" s="257"/>
      <c r="D35" s="257"/>
      <c r="E35" s="257"/>
      <c r="F35" s="257"/>
      <c r="G35" s="257"/>
      <c r="H35" s="257"/>
      <c r="I35" s="258"/>
    </row>
    <row r="36" spans="2:9" s="52" customFormat="1" ht="30" customHeight="1" x14ac:dyDescent="0.3">
      <c r="B36" s="380"/>
      <c r="C36" s="257"/>
      <c r="D36" s="257"/>
      <c r="E36" s="257"/>
      <c r="F36" s="257"/>
      <c r="G36" s="257"/>
      <c r="H36" s="257"/>
      <c r="I36" s="258"/>
    </row>
    <row r="37" spans="2:9" s="52" customFormat="1" ht="30" customHeight="1" x14ac:dyDescent="0.3">
      <c r="B37" s="380"/>
      <c r="C37" s="257"/>
      <c r="D37" s="257"/>
      <c r="E37" s="257"/>
      <c r="F37" s="257"/>
      <c r="G37" s="257"/>
      <c r="H37" s="257"/>
      <c r="I37" s="258"/>
    </row>
    <row r="38" spans="2:9" s="52" customFormat="1" ht="30" customHeight="1" x14ac:dyDescent="0.3">
      <c r="B38" s="380"/>
      <c r="C38" s="257"/>
      <c r="D38" s="257"/>
      <c r="E38" s="257"/>
      <c r="F38" s="257"/>
      <c r="G38" s="257"/>
      <c r="H38" s="257"/>
      <c r="I38" s="258"/>
    </row>
    <row r="39" spans="2:9" s="52" customFormat="1" ht="30" customHeight="1" x14ac:dyDescent="0.3">
      <c r="B39" s="380"/>
      <c r="C39" s="257"/>
      <c r="D39" s="257"/>
      <c r="E39" s="257"/>
      <c r="F39" s="257"/>
      <c r="G39" s="257"/>
      <c r="H39" s="257"/>
      <c r="I39" s="258"/>
    </row>
    <row r="40" spans="2:9" s="52" customFormat="1" ht="30" customHeight="1" thickBot="1" x14ac:dyDescent="0.35">
      <c r="B40" s="381"/>
      <c r="C40" s="260"/>
      <c r="D40" s="260"/>
      <c r="E40" s="260"/>
      <c r="F40" s="260"/>
      <c r="G40" s="260"/>
      <c r="H40" s="260"/>
      <c r="I40" s="261"/>
    </row>
    <row r="41" spans="2:9" s="4" customFormat="1" ht="9.9499999999999993" customHeight="1" x14ac:dyDescent="0.3">
      <c r="B41" s="18"/>
      <c r="C41" s="18"/>
      <c r="D41" s="18"/>
      <c r="E41" s="18"/>
      <c r="F41" s="18"/>
      <c r="G41" s="18"/>
      <c r="H41" s="18"/>
      <c r="I41" s="18"/>
    </row>
    <row r="42" spans="2:9" s="53" customFormat="1" ht="24.95" customHeight="1" thickBot="1" x14ac:dyDescent="0.35">
      <c r="B42" s="262" t="s">
        <v>1288</v>
      </c>
      <c r="C42" s="262"/>
      <c r="D42" s="262"/>
      <c r="E42" s="262"/>
      <c r="F42" s="262"/>
      <c r="G42" s="262"/>
      <c r="H42" s="262"/>
      <c r="I42" s="262"/>
    </row>
    <row r="43" spans="2:9" s="52" customFormat="1" ht="45" customHeight="1" x14ac:dyDescent="0.3">
      <c r="B43" s="253"/>
      <c r="C43" s="254"/>
      <c r="D43" s="254"/>
      <c r="E43" s="254"/>
      <c r="F43" s="254"/>
      <c r="G43" s="254"/>
      <c r="H43" s="254"/>
      <c r="I43" s="255"/>
    </row>
    <row r="44" spans="2:9" s="52" customFormat="1" ht="45" customHeight="1" x14ac:dyDescent="0.3">
      <c r="B44" s="256"/>
      <c r="C44" s="257"/>
      <c r="D44" s="257"/>
      <c r="E44" s="257"/>
      <c r="F44" s="257"/>
      <c r="G44" s="257"/>
      <c r="H44" s="257"/>
      <c r="I44" s="258"/>
    </row>
    <row r="45" spans="2:9" s="52" customFormat="1" ht="45" customHeight="1" thickBot="1" x14ac:dyDescent="0.35">
      <c r="B45" s="259"/>
      <c r="C45" s="260"/>
      <c r="D45" s="260"/>
      <c r="E45" s="260"/>
      <c r="F45" s="260"/>
      <c r="G45" s="260"/>
      <c r="H45" s="260"/>
      <c r="I45" s="261"/>
    </row>
    <row r="46" spans="2:9" s="4" customFormat="1" ht="12.75" x14ac:dyDescent="0.3"/>
    <row r="47" spans="2:9" s="53" customFormat="1" ht="24.95" customHeight="1" thickBot="1" x14ac:dyDescent="0.35">
      <c r="B47" s="262" t="s">
        <v>48</v>
      </c>
      <c r="C47" s="262"/>
      <c r="D47" s="262"/>
      <c r="E47" s="262"/>
      <c r="F47" s="262"/>
      <c r="G47" s="262"/>
      <c r="H47" s="262"/>
      <c r="I47" s="262"/>
    </row>
    <row r="48" spans="2:9" ht="30" customHeight="1" x14ac:dyDescent="0.3">
      <c r="B48" s="60" t="s">
        <v>43</v>
      </c>
      <c r="C48" s="277" t="s">
        <v>65</v>
      </c>
      <c r="D48" s="277"/>
      <c r="E48" s="277"/>
      <c r="F48" s="277"/>
      <c r="G48" s="277"/>
      <c r="H48" s="277"/>
      <c r="I48" s="278"/>
    </row>
    <row r="49" spans="2:9" ht="30" customHeight="1" x14ac:dyDescent="0.3">
      <c r="B49" s="54" t="s">
        <v>44</v>
      </c>
      <c r="C49" s="280" t="s">
        <v>300</v>
      </c>
      <c r="D49" s="280"/>
      <c r="E49" s="280"/>
      <c r="F49" s="280"/>
      <c r="G49" s="280"/>
      <c r="H49" s="280"/>
      <c r="I49" s="281"/>
    </row>
    <row r="50" spans="2:9" ht="30" customHeight="1" x14ac:dyDescent="0.3">
      <c r="B50" s="54" t="s">
        <v>45</v>
      </c>
      <c r="C50" s="280" t="s">
        <v>489</v>
      </c>
      <c r="D50" s="280"/>
      <c r="E50" s="280"/>
      <c r="F50" s="280"/>
      <c r="G50" s="280"/>
      <c r="H50" s="280"/>
      <c r="I50" s="281"/>
    </row>
    <row r="51" spans="2:9" ht="30" customHeight="1" x14ac:dyDescent="0.3">
      <c r="B51" s="274" t="s">
        <v>46</v>
      </c>
      <c r="C51" s="280" t="s">
        <v>193</v>
      </c>
      <c r="D51" s="280"/>
      <c r="E51" s="280"/>
      <c r="F51" s="280"/>
      <c r="G51" s="280"/>
      <c r="H51" s="280"/>
      <c r="I51" s="281"/>
    </row>
    <row r="52" spans="2:9" ht="30" customHeight="1" x14ac:dyDescent="0.3">
      <c r="B52" s="275"/>
      <c r="C52" s="280" t="s">
        <v>61</v>
      </c>
      <c r="D52" s="280"/>
      <c r="E52" s="280"/>
      <c r="F52" s="280"/>
      <c r="G52" s="280"/>
      <c r="H52" s="280"/>
      <c r="I52" s="281"/>
    </row>
    <row r="53" spans="2:9" ht="30" customHeight="1" thickBot="1" x14ac:dyDescent="0.35">
      <c r="B53" s="51" t="s">
        <v>47</v>
      </c>
      <c r="C53" s="251"/>
      <c r="D53" s="251"/>
      <c r="E53" s="251"/>
      <c r="F53" s="251"/>
      <c r="G53" s="251"/>
      <c r="H53" s="251"/>
      <c r="I53" s="252"/>
    </row>
  </sheetData>
  <mergeCells count="70">
    <mergeCell ref="C53:I53"/>
    <mergeCell ref="B33:I33"/>
    <mergeCell ref="B34:I40"/>
    <mergeCell ref="B42:I42"/>
    <mergeCell ref="B43:I45"/>
    <mergeCell ref="B47:I47"/>
    <mergeCell ref="C48:I48"/>
    <mergeCell ref="C49:I49"/>
    <mergeCell ref="C50:I50"/>
    <mergeCell ref="B51:B52"/>
    <mergeCell ref="C51:I51"/>
    <mergeCell ref="C52:I52"/>
    <mergeCell ref="B28:B29"/>
    <mergeCell ref="D28:I28"/>
    <mergeCell ref="D29:I29"/>
    <mergeCell ref="B30:B31"/>
    <mergeCell ref="D30:I30"/>
    <mergeCell ref="D31:I31"/>
    <mergeCell ref="B22:C22"/>
    <mergeCell ref="B24:I24"/>
    <mergeCell ref="B25:I25"/>
    <mergeCell ref="B26:B27"/>
    <mergeCell ref="D26:I26"/>
    <mergeCell ref="D27:I27"/>
    <mergeCell ref="D22:E22"/>
    <mergeCell ref="F22:H22"/>
    <mergeCell ref="B21:C21"/>
    <mergeCell ref="B14:C14"/>
    <mergeCell ref="B15:C15"/>
    <mergeCell ref="B16:C16"/>
    <mergeCell ref="B17:C17"/>
    <mergeCell ref="B19:I19"/>
    <mergeCell ref="B20:C20"/>
    <mergeCell ref="D14:E14"/>
    <mergeCell ref="D15:E15"/>
    <mergeCell ref="D16:E16"/>
    <mergeCell ref="D20:E20"/>
    <mergeCell ref="F20:H20"/>
    <mergeCell ref="D17:E17"/>
    <mergeCell ref="F16:H16"/>
    <mergeCell ref="F17:H17"/>
    <mergeCell ref="F15:H15"/>
    <mergeCell ref="B11:C11"/>
    <mergeCell ref="B12:C12"/>
    <mergeCell ref="B13:C13"/>
    <mergeCell ref="D11:E11"/>
    <mergeCell ref="D12:E12"/>
    <mergeCell ref="D13:E13"/>
    <mergeCell ref="B10:C10"/>
    <mergeCell ref="B1:I1"/>
    <mergeCell ref="B2:I2"/>
    <mergeCell ref="B4:I4"/>
    <mergeCell ref="B5:C5"/>
    <mergeCell ref="D5:E5"/>
    <mergeCell ref="F5:G5"/>
    <mergeCell ref="H5:I5"/>
    <mergeCell ref="B6:C6"/>
    <mergeCell ref="D6:I6"/>
    <mergeCell ref="B8:I8"/>
    <mergeCell ref="B9:C9"/>
    <mergeCell ref="D9:E9"/>
    <mergeCell ref="D10:E10"/>
    <mergeCell ref="F9:H9"/>
    <mergeCell ref="F10:H10"/>
    <mergeCell ref="F14:H14"/>
    <mergeCell ref="F13:H13"/>
    <mergeCell ref="F12:H12"/>
    <mergeCell ref="F11:H11"/>
    <mergeCell ref="D21:E21"/>
    <mergeCell ref="F21:H21"/>
  </mergeCells>
  <phoneticPr fontId="2" type="noConversion"/>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showGridLines="0" topLeftCell="A21" zoomScaleNormal="100" workbookViewId="0">
      <selection activeCell="D26" sqref="D26:I31"/>
    </sheetView>
  </sheetViews>
  <sheetFormatPr defaultRowHeight="16.5" x14ac:dyDescent="0.3"/>
  <cols>
    <col min="1" max="1" width="1.625" style="23" customWidth="1"/>
    <col min="2" max="2" width="9.625" style="23" customWidth="1"/>
    <col min="3" max="3" width="5.5" style="23" bestFit="1" customWidth="1"/>
    <col min="4" max="4" width="27.625" style="23" customWidth="1"/>
    <col min="5" max="5" width="30.125" style="23" customWidth="1"/>
    <col min="6" max="6" width="22.375" style="23" customWidth="1"/>
    <col min="7" max="7" width="8.7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1289</v>
      </c>
      <c r="E5" s="224"/>
      <c r="F5" s="219" t="s">
        <v>8</v>
      </c>
      <c r="G5" s="220"/>
      <c r="H5" s="237" t="s">
        <v>1290</v>
      </c>
      <c r="I5" s="238"/>
    </row>
    <row r="6" spans="2:9" s="4" customFormat="1" ht="24.95" customHeight="1" thickBot="1" x14ac:dyDescent="0.35">
      <c r="B6" s="229" t="s">
        <v>9</v>
      </c>
      <c r="C6" s="230"/>
      <c r="D6" s="226" t="s">
        <v>1291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1292</v>
      </c>
      <c r="E9" s="103" t="s">
        <v>1293</v>
      </c>
      <c r="F9" s="217" t="s">
        <v>1294</v>
      </c>
      <c r="G9" s="218"/>
      <c r="H9" s="11"/>
      <c r="I9" s="13"/>
    </row>
    <row r="10" spans="2:9" s="4" customFormat="1" ht="42" customHeight="1" x14ac:dyDescent="0.3">
      <c r="B10" s="233" t="s">
        <v>11</v>
      </c>
      <c r="C10" s="234"/>
      <c r="D10" s="32" t="s">
        <v>1298</v>
      </c>
      <c r="E10" s="104" t="s">
        <v>1306</v>
      </c>
      <c r="F10" s="221" t="s">
        <v>1310</v>
      </c>
      <c r="G10" s="222"/>
      <c r="H10" s="32"/>
      <c r="I10" s="34"/>
    </row>
    <row r="11" spans="2:9" s="4" customFormat="1" ht="24.95" customHeight="1" x14ac:dyDescent="0.3">
      <c r="B11" s="239" t="s">
        <v>12</v>
      </c>
      <c r="C11" s="240"/>
      <c r="D11" s="35" t="s">
        <v>1299</v>
      </c>
      <c r="E11" s="35" t="s">
        <v>1307</v>
      </c>
      <c r="F11" s="247" t="s">
        <v>1311</v>
      </c>
      <c r="G11" s="248"/>
      <c r="H11" s="35"/>
      <c r="I11" s="37"/>
    </row>
    <row r="12" spans="2:9" s="4" customFormat="1" ht="45.75" customHeight="1" x14ac:dyDescent="0.3">
      <c r="B12" s="239" t="s">
        <v>13</v>
      </c>
      <c r="C12" s="240"/>
      <c r="D12" s="35" t="s">
        <v>1300</v>
      </c>
      <c r="E12" s="105" t="s">
        <v>1308</v>
      </c>
      <c r="F12" s="247" t="s">
        <v>1312</v>
      </c>
      <c r="G12" s="248"/>
      <c r="H12" s="35"/>
      <c r="I12" s="37"/>
    </row>
    <row r="13" spans="2:9" s="4" customFormat="1" ht="61.5" customHeight="1" x14ac:dyDescent="0.3">
      <c r="B13" s="239" t="s">
        <v>14</v>
      </c>
      <c r="C13" s="240"/>
      <c r="D13" s="74" t="s">
        <v>1301</v>
      </c>
      <c r="E13" s="120" t="s">
        <v>1309</v>
      </c>
      <c r="F13" s="299" t="s">
        <v>1313</v>
      </c>
      <c r="G13" s="300"/>
      <c r="H13" s="35"/>
      <c r="I13" s="37"/>
    </row>
    <row r="14" spans="2:9" s="4" customFormat="1" ht="24.95" customHeight="1" x14ac:dyDescent="0.3">
      <c r="B14" s="239" t="s">
        <v>15</v>
      </c>
      <c r="C14" s="291"/>
      <c r="D14" s="301" t="s">
        <v>1302</v>
      </c>
      <c r="E14" s="301"/>
      <c r="F14" s="301"/>
      <c r="G14" s="301"/>
      <c r="H14" s="113"/>
      <c r="I14" s="37"/>
    </row>
    <row r="15" spans="2:9" s="4" customFormat="1" ht="24.95" customHeight="1" x14ac:dyDescent="0.3">
      <c r="B15" s="239" t="s">
        <v>16</v>
      </c>
      <c r="C15" s="291"/>
      <c r="D15" s="301" t="s">
        <v>1303</v>
      </c>
      <c r="E15" s="301"/>
      <c r="F15" s="301"/>
      <c r="G15" s="301"/>
      <c r="H15" s="113"/>
      <c r="I15" s="37"/>
    </row>
    <row r="16" spans="2:9" s="4" customFormat="1" ht="24.95" customHeight="1" x14ac:dyDescent="0.3">
      <c r="B16" s="239" t="s">
        <v>17</v>
      </c>
      <c r="C16" s="291"/>
      <c r="D16" s="301" t="s">
        <v>1304</v>
      </c>
      <c r="E16" s="301"/>
      <c r="F16" s="301"/>
      <c r="G16" s="301"/>
      <c r="H16" s="113"/>
      <c r="I16" s="37"/>
    </row>
    <row r="17" spans="2:10" s="4" customFormat="1" ht="24.95" customHeight="1" thickBot="1" x14ac:dyDescent="0.35">
      <c r="B17" s="229" t="s">
        <v>18</v>
      </c>
      <c r="C17" s="297"/>
      <c r="D17" s="301" t="s">
        <v>1305</v>
      </c>
      <c r="E17" s="301"/>
      <c r="F17" s="301"/>
      <c r="G17" s="301"/>
      <c r="H17" s="114"/>
      <c r="I17" s="40"/>
    </row>
    <row r="18" spans="2:10" s="4" customFormat="1" ht="9.9499999999999993" customHeight="1" x14ac:dyDescent="0.3"/>
    <row r="19" spans="2:10" s="53" customFormat="1" ht="24.95" customHeight="1" thickBot="1" x14ac:dyDescent="0.35">
      <c r="B19" s="225" t="s">
        <v>27</v>
      </c>
      <c r="C19" s="225"/>
      <c r="D19" s="225"/>
      <c r="E19" s="225"/>
      <c r="F19" s="225"/>
      <c r="G19" s="225"/>
      <c r="H19" s="225"/>
      <c r="I19" s="225"/>
    </row>
    <row r="20" spans="2:10" s="4" customFormat="1" ht="24.95" customHeight="1" thickBot="1" x14ac:dyDescent="0.35">
      <c r="B20" s="235" t="s">
        <v>21</v>
      </c>
      <c r="C20" s="236"/>
      <c r="D20" s="11" t="str">
        <f>D9</f>
        <v>빅데이터 처리팀(2명)</v>
      </c>
      <c r="E20" s="58" t="str">
        <f>E9</f>
        <v>빅데이터 개발팀(2명)</v>
      </c>
      <c r="F20" s="217" t="str">
        <f>F9</f>
        <v>빅데이터 컨설팅팀(2명)</v>
      </c>
      <c r="G20" s="218"/>
      <c r="H20" s="11"/>
      <c r="I20" s="13"/>
    </row>
    <row r="21" spans="2:10" s="4" customFormat="1" ht="99" customHeight="1" x14ac:dyDescent="0.3">
      <c r="B21" s="268" t="s">
        <v>41</v>
      </c>
      <c r="C21" s="220"/>
      <c r="D21" s="95"/>
      <c r="E21" s="95"/>
      <c r="F21" s="289"/>
      <c r="G21" s="290"/>
      <c r="H21" s="41"/>
      <c r="I21" s="44"/>
    </row>
    <row r="22" spans="2:10" s="4" customFormat="1" ht="80.099999999999994" customHeight="1" thickBot="1" x14ac:dyDescent="0.35">
      <c r="B22" s="269" t="s">
        <v>40</v>
      </c>
      <c r="C22" s="270"/>
      <c r="D22" s="45"/>
      <c r="E22" s="45"/>
      <c r="F22" s="287"/>
      <c r="G22" s="288"/>
      <c r="H22" s="45"/>
      <c r="I22" s="48"/>
    </row>
    <row r="23" spans="2:10" s="4" customFormat="1" ht="9.9499999999999993" customHeight="1" x14ac:dyDescent="0.3"/>
    <row r="24" spans="2:10" s="53" customFormat="1" ht="24.95" customHeight="1" x14ac:dyDescent="0.3">
      <c r="B24" s="262" t="s">
        <v>23</v>
      </c>
      <c r="C24" s="262"/>
      <c r="D24" s="262"/>
      <c r="E24" s="262"/>
      <c r="F24" s="262"/>
      <c r="G24" s="262"/>
      <c r="H24" s="262"/>
      <c r="I24" s="262"/>
    </row>
    <row r="25" spans="2:10" s="6" customFormat="1" ht="15" customHeight="1" thickBot="1" x14ac:dyDescent="0.35">
      <c r="B25" s="263" t="s">
        <v>22</v>
      </c>
      <c r="C25" s="263"/>
      <c r="D25" s="263"/>
      <c r="E25" s="263"/>
      <c r="F25" s="263"/>
      <c r="G25" s="263"/>
      <c r="H25" s="263"/>
      <c r="I25" s="263"/>
      <c r="J25" s="6" t="s">
        <v>1241</v>
      </c>
    </row>
    <row r="26" spans="2:10" s="4" customFormat="1" ht="24.95" customHeight="1" x14ac:dyDescent="0.3">
      <c r="B26" s="264" t="s">
        <v>24</v>
      </c>
      <c r="C26" s="8" t="s">
        <v>30</v>
      </c>
      <c r="D26" s="241" t="s">
        <v>1295</v>
      </c>
      <c r="E26" s="242"/>
      <c r="F26" s="242"/>
      <c r="G26" s="242"/>
      <c r="H26" s="242"/>
      <c r="I26" s="243"/>
    </row>
    <row r="27" spans="2:10" s="4" customFormat="1" ht="24.95" customHeight="1" x14ac:dyDescent="0.3">
      <c r="B27" s="265"/>
      <c r="C27" s="7" t="s">
        <v>31</v>
      </c>
      <c r="D27" s="244" t="s">
        <v>1257</v>
      </c>
      <c r="E27" s="245"/>
      <c r="F27" s="245"/>
      <c r="G27" s="245"/>
      <c r="H27" s="245"/>
      <c r="I27" s="246"/>
    </row>
    <row r="28" spans="2:10" s="4" customFormat="1" ht="37.5" customHeight="1" x14ac:dyDescent="0.3">
      <c r="B28" s="266" t="s">
        <v>25</v>
      </c>
      <c r="C28" s="7" t="s">
        <v>30</v>
      </c>
      <c r="D28" s="244" t="s">
        <v>1296</v>
      </c>
      <c r="E28" s="245"/>
      <c r="F28" s="245"/>
      <c r="G28" s="245"/>
      <c r="H28" s="245"/>
      <c r="I28" s="246"/>
    </row>
    <row r="29" spans="2:10" s="4" customFormat="1" ht="24.95" customHeight="1" x14ac:dyDescent="0.3">
      <c r="B29" s="265"/>
      <c r="C29" s="7" t="s">
        <v>31</v>
      </c>
      <c r="D29" s="244" t="s">
        <v>1257</v>
      </c>
      <c r="E29" s="245"/>
      <c r="F29" s="245"/>
      <c r="G29" s="245"/>
      <c r="H29" s="245"/>
      <c r="I29" s="246"/>
    </row>
    <row r="30" spans="2:10" s="4" customFormat="1" ht="24.95" customHeight="1" x14ac:dyDescent="0.3">
      <c r="B30" s="266" t="s">
        <v>26</v>
      </c>
      <c r="C30" s="7" t="s">
        <v>30</v>
      </c>
      <c r="D30" s="244" t="s">
        <v>1297</v>
      </c>
      <c r="E30" s="245"/>
      <c r="F30" s="245"/>
      <c r="G30" s="245"/>
      <c r="H30" s="245"/>
      <c r="I30" s="246"/>
    </row>
    <row r="31" spans="2:10" s="4" customFormat="1" ht="24.95" customHeight="1" thickBot="1" x14ac:dyDescent="0.35">
      <c r="B31" s="267"/>
      <c r="C31" s="9" t="s">
        <v>31</v>
      </c>
      <c r="D31" s="271" t="s">
        <v>67</v>
      </c>
      <c r="E31" s="272"/>
      <c r="F31" s="272"/>
      <c r="G31" s="272"/>
      <c r="H31" s="272"/>
      <c r="I31" s="273"/>
    </row>
    <row r="32" spans="2:10"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c r="C34" s="254"/>
      <c r="D34" s="254"/>
      <c r="E34" s="254"/>
      <c r="F34" s="254"/>
      <c r="G34" s="254"/>
      <c r="H34" s="254"/>
      <c r="I34" s="255"/>
    </row>
    <row r="35" spans="2:9" s="52" customFormat="1" ht="130.5" customHeight="1" x14ac:dyDescent="0.3">
      <c r="B35" s="256"/>
      <c r="C35" s="257"/>
      <c r="D35" s="257"/>
      <c r="E35" s="257"/>
      <c r="F35" s="257"/>
      <c r="G35" s="257"/>
      <c r="H35" s="257"/>
      <c r="I35" s="258"/>
    </row>
    <row r="36" spans="2:9" s="52" customFormat="1" ht="40.5"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c r="D44" s="277"/>
      <c r="E44" s="277"/>
      <c r="F44" s="277"/>
      <c r="G44" s="277"/>
      <c r="H44" s="277"/>
      <c r="I44" s="278"/>
    </row>
    <row r="45" spans="2:9" ht="30" customHeight="1" x14ac:dyDescent="0.3">
      <c r="B45" s="54" t="s">
        <v>44</v>
      </c>
      <c r="C45" s="280"/>
      <c r="D45" s="280"/>
      <c r="E45" s="280"/>
      <c r="F45" s="280"/>
      <c r="G45" s="280"/>
      <c r="H45" s="280"/>
      <c r="I45" s="281"/>
    </row>
    <row r="46" spans="2:9" ht="30" customHeight="1" x14ac:dyDescent="0.3">
      <c r="B46" s="54" t="s">
        <v>45</v>
      </c>
      <c r="C46" s="280"/>
      <c r="D46" s="280"/>
      <c r="E46" s="280"/>
      <c r="F46" s="280"/>
      <c r="G46" s="280"/>
      <c r="H46" s="280"/>
      <c r="I46" s="281"/>
    </row>
    <row r="47" spans="2:9" ht="30" customHeight="1" x14ac:dyDescent="0.3">
      <c r="B47" s="274" t="s">
        <v>46</v>
      </c>
      <c r="C47" s="280"/>
      <c r="D47" s="280"/>
      <c r="E47" s="280"/>
      <c r="F47" s="280"/>
      <c r="G47" s="280"/>
      <c r="H47" s="280"/>
      <c r="I47" s="281"/>
    </row>
    <row r="48" spans="2:9" ht="30" customHeight="1" x14ac:dyDescent="0.3">
      <c r="B48" s="275"/>
      <c r="C48" s="280"/>
      <c r="D48" s="280"/>
      <c r="E48" s="280"/>
      <c r="F48" s="280"/>
      <c r="G48" s="280"/>
      <c r="H48" s="280"/>
      <c r="I48" s="281"/>
    </row>
    <row r="49" spans="2:9" ht="40.5"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30:B31"/>
    <mergeCell ref="D30:I30"/>
    <mergeCell ref="D31:I31"/>
    <mergeCell ref="B22:C22"/>
    <mergeCell ref="F22:G22"/>
    <mergeCell ref="B24:I24"/>
    <mergeCell ref="B25:I25"/>
    <mergeCell ref="B26:B27"/>
    <mergeCell ref="D26:I26"/>
    <mergeCell ref="D27:I27"/>
    <mergeCell ref="B28:B29"/>
    <mergeCell ref="D28:I28"/>
    <mergeCell ref="D29:I29"/>
    <mergeCell ref="B21:C21"/>
    <mergeCell ref="F21:G21"/>
    <mergeCell ref="B14:C14"/>
    <mergeCell ref="B15:C15"/>
    <mergeCell ref="B16:C16"/>
    <mergeCell ref="B17:C17"/>
    <mergeCell ref="B19:I19"/>
    <mergeCell ref="B20:C20"/>
    <mergeCell ref="F20:G20"/>
    <mergeCell ref="D17:G17"/>
    <mergeCell ref="D16:G16"/>
    <mergeCell ref="D15:G15"/>
    <mergeCell ref="D14:G14"/>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 right="0.7" top="0.75" bottom="0.75" header="0.3" footer="0.3"/>
  <pageSetup paperSize="9" scale="5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N46" sqref="N46"/>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1319</v>
      </c>
      <c r="E5" s="224"/>
      <c r="F5" s="219" t="s">
        <v>8</v>
      </c>
      <c r="G5" s="220"/>
      <c r="H5" s="237" t="s">
        <v>1320</v>
      </c>
      <c r="I5" s="238"/>
    </row>
    <row r="6" spans="2:9" s="4" customFormat="1" ht="24.95" customHeight="1" thickBot="1" x14ac:dyDescent="0.35">
      <c r="B6" s="229" t="s">
        <v>9</v>
      </c>
      <c r="C6" s="230"/>
      <c r="D6" s="226" t="s">
        <v>1321</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1318</v>
      </c>
      <c r="E9" s="58"/>
      <c r="F9" s="217"/>
      <c r="G9" s="218"/>
      <c r="H9" s="11"/>
      <c r="I9" s="13"/>
    </row>
    <row r="10" spans="2:9" s="4" customFormat="1" ht="24.95" customHeight="1" x14ac:dyDescent="0.3">
      <c r="B10" s="233" t="s">
        <v>11</v>
      </c>
      <c r="C10" s="234"/>
      <c r="D10" s="117" t="s">
        <v>1314</v>
      </c>
      <c r="E10" s="59"/>
      <c r="F10" s="221"/>
      <c r="G10" s="222"/>
      <c r="H10" s="32"/>
      <c r="I10" s="34"/>
    </row>
    <row r="11" spans="2:9" s="4" customFormat="1" ht="24.95" customHeight="1" x14ac:dyDescent="0.3">
      <c r="B11" s="239" t="s">
        <v>12</v>
      </c>
      <c r="C11" s="240"/>
      <c r="D11" s="117" t="s">
        <v>605</v>
      </c>
      <c r="E11" s="35"/>
      <c r="F11" s="247"/>
      <c r="G11" s="248"/>
      <c r="H11" s="35"/>
      <c r="I11" s="37"/>
    </row>
    <row r="12" spans="2:9" s="4" customFormat="1" ht="24.95" customHeight="1" x14ac:dyDescent="0.3">
      <c r="B12" s="239" t="s">
        <v>13</v>
      </c>
      <c r="C12" s="240"/>
      <c r="D12" s="117" t="s">
        <v>1315</v>
      </c>
      <c r="E12" s="55"/>
      <c r="F12" s="247"/>
      <c r="G12" s="248"/>
      <c r="H12" s="35"/>
      <c r="I12" s="37"/>
    </row>
    <row r="13" spans="2:9" s="4" customFormat="1" ht="24.95" customHeight="1" x14ac:dyDescent="0.3">
      <c r="B13" s="239" t="s">
        <v>14</v>
      </c>
      <c r="C13" s="240"/>
      <c r="D13" s="117" t="s">
        <v>605</v>
      </c>
      <c r="E13" s="55"/>
      <c r="F13" s="247"/>
      <c r="G13" s="248"/>
      <c r="H13" s="35"/>
      <c r="I13" s="37"/>
    </row>
    <row r="14" spans="2:9" s="4" customFormat="1" ht="24.95" customHeight="1" x14ac:dyDescent="0.3">
      <c r="B14" s="239" t="s">
        <v>15</v>
      </c>
      <c r="C14" s="240"/>
      <c r="D14" s="117" t="s">
        <v>213</v>
      </c>
      <c r="E14" s="74"/>
      <c r="F14" s="247"/>
      <c r="G14" s="248"/>
      <c r="H14" s="35"/>
      <c r="I14" s="37"/>
    </row>
    <row r="15" spans="2:9" s="4" customFormat="1" ht="24.95" customHeight="1" x14ac:dyDescent="0.3">
      <c r="B15" s="239" t="s">
        <v>16</v>
      </c>
      <c r="C15" s="291"/>
      <c r="D15" s="117" t="s">
        <v>1316</v>
      </c>
      <c r="E15" s="65"/>
      <c r="F15" s="292"/>
      <c r="G15" s="248"/>
      <c r="H15" s="35"/>
      <c r="I15" s="37"/>
    </row>
    <row r="16" spans="2:9" s="4" customFormat="1" ht="24.95" customHeight="1" x14ac:dyDescent="0.3">
      <c r="B16" s="239" t="s">
        <v>17</v>
      </c>
      <c r="C16" s="291"/>
      <c r="D16" s="117" t="s">
        <v>789</v>
      </c>
      <c r="E16" s="65"/>
      <c r="F16" s="292"/>
      <c r="G16" s="248"/>
      <c r="H16" s="35"/>
      <c r="I16" s="37"/>
    </row>
    <row r="17" spans="2:9" s="4" customFormat="1" ht="24.95" customHeight="1" thickBot="1" x14ac:dyDescent="0.35">
      <c r="B17" s="229" t="s">
        <v>18</v>
      </c>
      <c r="C17" s="297"/>
      <c r="D17" s="117" t="s">
        <v>1317</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연구소(1명)</v>
      </c>
      <c r="E20" s="58"/>
      <c r="F20" s="217"/>
      <c r="G20" s="218"/>
      <c r="H20" s="11"/>
      <c r="I20" s="13"/>
    </row>
    <row r="21" spans="2:9" s="4" customFormat="1" ht="119.25" customHeight="1" x14ac:dyDescent="0.3">
      <c r="B21" s="268" t="s">
        <v>41</v>
      </c>
      <c r="C21" s="220"/>
      <c r="D21" s="95"/>
      <c r="E21" s="95"/>
      <c r="F21" s="289"/>
      <c r="G21" s="290"/>
      <c r="H21" s="41"/>
      <c r="I21" s="44"/>
    </row>
    <row r="22" spans="2:9" s="4" customFormat="1" ht="80.099999999999994" customHeight="1" thickBot="1" x14ac:dyDescent="0.35">
      <c r="B22" s="269" t="s">
        <v>40</v>
      </c>
      <c r="C22" s="270"/>
      <c r="D22" s="45"/>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c r="E26" s="242"/>
      <c r="F26" s="242"/>
      <c r="G26" s="242"/>
      <c r="H26" s="242"/>
      <c r="I26" s="243"/>
    </row>
    <row r="27" spans="2:9" s="4" customFormat="1" ht="29.25" customHeight="1" x14ac:dyDescent="0.3">
      <c r="B27" s="265"/>
      <c r="C27" s="7" t="s">
        <v>31</v>
      </c>
      <c r="D27" s="244"/>
      <c r="E27" s="245"/>
      <c r="F27" s="245"/>
      <c r="G27" s="245"/>
      <c r="H27" s="245"/>
      <c r="I27" s="246"/>
    </row>
    <row r="28" spans="2:9" s="4" customFormat="1" ht="26.25" customHeight="1" x14ac:dyDescent="0.3">
      <c r="B28" s="266" t="s">
        <v>25</v>
      </c>
      <c r="C28" s="7" t="s">
        <v>30</v>
      </c>
      <c r="D28" s="244"/>
      <c r="E28" s="245"/>
      <c r="F28" s="245"/>
      <c r="G28" s="245"/>
      <c r="H28" s="245"/>
      <c r="I28" s="246"/>
    </row>
    <row r="29" spans="2:9" s="4" customFormat="1" ht="24.75" customHeight="1" x14ac:dyDescent="0.3">
      <c r="B29" s="265"/>
      <c r="C29" s="7" t="s">
        <v>31</v>
      </c>
      <c r="D29" s="244"/>
      <c r="E29" s="245"/>
      <c r="F29" s="245"/>
      <c r="G29" s="245"/>
      <c r="H29" s="245"/>
      <c r="I29" s="246"/>
    </row>
    <row r="30" spans="2:9" s="4" customFormat="1" ht="26.25" customHeight="1" x14ac:dyDescent="0.3">
      <c r="B30" s="266" t="s">
        <v>26</v>
      </c>
      <c r="C30" s="7" t="s">
        <v>30</v>
      </c>
      <c r="D30" s="244"/>
      <c r="E30" s="245"/>
      <c r="F30" s="245"/>
      <c r="G30" s="245"/>
      <c r="H30" s="245"/>
      <c r="I30" s="246"/>
    </row>
    <row r="31" spans="2:9" s="4" customFormat="1" ht="28.5" customHeight="1" thickBot="1" x14ac:dyDescent="0.35">
      <c r="B31" s="267"/>
      <c r="C31" s="9" t="s">
        <v>31</v>
      </c>
      <c r="D31" s="271"/>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1323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56.25"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1322</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80" t="s">
        <v>1324</v>
      </c>
      <c r="D44" s="280"/>
      <c r="E44" s="280"/>
      <c r="F44" s="280"/>
      <c r="G44" s="280"/>
      <c r="H44" s="280"/>
      <c r="I44" s="280"/>
    </row>
    <row r="45" spans="2:9" ht="30" customHeight="1" x14ac:dyDescent="0.3">
      <c r="B45" s="54" t="s">
        <v>44</v>
      </c>
      <c r="C45" s="382" t="s">
        <v>1325</v>
      </c>
      <c r="D45" s="383"/>
      <c r="E45" s="383"/>
      <c r="F45" s="383"/>
      <c r="G45" s="383"/>
      <c r="H45" s="383"/>
      <c r="I45" s="279"/>
    </row>
    <row r="46" spans="2:9" ht="30" customHeight="1" x14ac:dyDescent="0.3">
      <c r="B46" s="54" t="s">
        <v>45</v>
      </c>
      <c r="C46" s="382" t="s">
        <v>1326</v>
      </c>
      <c r="D46" s="383"/>
      <c r="E46" s="383"/>
      <c r="F46" s="383"/>
      <c r="G46" s="383"/>
      <c r="H46" s="383"/>
      <c r="I46" s="279"/>
    </row>
    <row r="47" spans="2:9" ht="30" customHeight="1" x14ac:dyDescent="0.3">
      <c r="B47" s="274" t="s">
        <v>46</v>
      </c>
      <c r="C47" s="382" t="s">
        <v>1327</v>
      </c>
      <c r="D47" s="383"/>
      <c r="E47" s="383"/>
      <c r="F47" s="383"/>
      <c r="G47" s="383"/>
      <c r="H47" s="383"/>
      <c r="I47" s="279"/>
    </row>
    <row r="48" spans="2:9" ht="30" customHeight="1" x14ac:dyDescent="0.3">
      <c r="B48" s="275"/>
      <c r="C48" s="382" t="s">
        <v>1328</v>
      </c>
      <c r="D48" s="383"/>
      <c r="E48" s="383"/>
      <c r="F48" s="383"/>
      <c r="G48" s="383"/>
      <c r="H48" s="383"/>
      <c r="I48" s="279"/>
    </row>
    <row r="49" spans="2:9" ht="30" customHeight="1" thickBot="1" x14ac:dyDescent="0.35">
      <c r="B49" s="51" t="s">
        <v>47</v>
      </c>
      <c r="C49" s="382" t="s">
        <v>1329</v>
      </c>
      <c r="D49" s="383"/>
      <c r="E49" s="383"/>
      <c r="F49" s="383"/>
      <c r="G49" s="383"/>
      <c r="H49" s="383"/>
      <c r="I49" s="279"/>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26" sqref="D26:I31"/>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1330</v>
      </c>
      <c r="E5" s="224"/>
      <c r="F5" s="219" t="s">
        <v>8</v>
      </c>
      <c r="G5" s="220"/>
      <c r="H5" s="237" t="s">
        <v>1331</v>
      </c>
      <c r="I5" s="238"/>
    </row>
    <row r="6" spans="2:9" s="4" customFormat="1" ht="24.95" customHeight="1" thickBot="1" x14ac:dyDescent="0.35">
      <c r="B6" s="229" t="s">
        <v>9</v>
      </c>
      <c r="C6" s="230"/>
      <c r="D6" s="226" t="s">
        <v>1332</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1333</v>
      </c>
      <c r="E9" s="58"/>
      <c r="F9" s="217"/>
      <c r="G9" s="218"/>
      <c r="H9" s="11"/>
      <c r="I9" s="13"/>
    </row>
    <row r="10" spans="2:9" s="4" customFormat="1" ht="24.95" customHeight="1" x14ac:dyDescent="0.3">
      <c r="B10" s="233" t="s">
        <v>11</v>
      </c>
      <c r="C10" s="234"/>
      <c r="D10" s="32" t="s">
        <v>1334</v>
      </c>
      <c r="E10" s="59"/>
      <c r="F10" s="221"/>
      <c r="G10" s="222"/>
      <c r="H10" s="32"/>
      <c r="I10" s="34"/>
    </row>
    <row r="11" spans="2:9" s="4" customFormat="1" ht="24.95" customHeight="1" x14ac:dyDescent="0.3">
      <c r="B11" s="239" t="s">
        <v>12</v>
      </c>
      <c r="C11" s="240"/>
      <c r="D11" s="35" t="s">
        <v>1335</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1336</v>
      </c>
      <c r="E13" s="55"/>
      <c r="F13" s="247"/>
      <c r="G13" s="248"/>
      <c r="H13" s="35"/>
      <c r="I13" s="37"/>
    </row>
    <row r="14" spans="2:9" s="4" customFormat="1" ht="24.95" customHeight="1" x14ac:dyDescent="0.3">
      <c r="B14" s="239" t="s">
        <v>15</v>
      </c>
      <c r="C14" s="240"/>
      <c r="D14" s="74" t="s">
        <v>1337</v>
      </c>
      <c r="E14" s="74"/>
      <c r="F14" s="247"/>
      <c r="G14" s="248"/>
      <c r="H14" s="35"/>
      <c r="I14" s="37"/>
    </row>
    <row r="15" spans="2:9" s="4" customFormat="1" ht="24.95" customHeight="1" x14ac:dyDescent="0.3">
      <c r="B15" s="239" t="s">
        <v>16</v>
      </c>
      <c r="C15" s="291"/>
      <c r="D15" s="119" t="s">
        <v>1303</v>
      </c>
      <c r="E15" s="65"/>
      <c r="F15" s="292"/>
      <c r="G15" s="248"/>
      <c r="H15" s="35"/>
      <c r="I15" s="37"/>
    </row>
    <row r="16" spans="2:9" s="4" customFormat="1" ht="24.95" customHeight="1" x14ac:dyDescent="0.3">
      <c r="B16" s="239" t="s">
        <v>17</v>
      </c>
      <c r="C16" s="291"/>
      <c r="D16" s="119" t="s">
        <v>1338</v>
      </c>
      <c r="E16" s="65"/>
      <c r="F16" s="292"/>
      <c r="G16" s="248"/>
      <c r="H16" s="35"/>
      <c r="I16" s="37"/>
    </row>
    <row r="17" spans="2:9" s="4" customFormat="1" ht="24.95" customHeight="1" thickBot="1" x14ac:dyDescent="0.35">
      <c r="B17" s="229" t="s">
        <v>18</v>
      </c>
      <c r="C17" s="297"/>
      <c r="D17" s="119" t="s">
        <v>1339</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개발(1명)</v>
      </c>
      <c r="E20" s="58"/>
      <c r="F20" s="217"/>
      <c r="G20" s="218"/>
      <c r="H20" s="11"/>
      <c r="I20" s="13"/>
    </row>
    <row r="21" spans="2:9" s="4" customFormat="1" ht="66.75" customHeight="1" x14ac:dyDescent="0.3">
      <c r="B21" s="268" t="s">
        <v>41</v>
      </c>
      <c r="C21" s="220"/>
      <c r="D21" s="95" t="s">
        <v>1340</v>
      </c>
      <c r="E21" s="95"/>
      <c r="F21" s="289"/>
      <c r="G21" s="290"/>
      <c r="H21" s="41"/>
      <c r="I21" s="44"/>
    </row>
    <row r="22" spans="2:9" s="4" customFormat="1" ht="80.099999999999994" customHeight="1" thickBot="1" x14ac:dyDescent="0.35">
      <c r="B22" s="269" t="s">
        <v>40</v>
      </c>
      <c r="C22" s="270"/>
      <c r="D22" s="45" t="s">
        <v>1341</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1295</v>
      </c>
      <c r="E26" s="242"/>
      <c r="F26" s="242"/>
      <c r="G26" s="242"/>
      <c r="H26" s="242"/>
      <c r="I26" s="243"/>
    </row>
    <row r="27" spans="2:9" s="4" customFormat="1" ht="24.95" customHeight="1" x14ac:dyDescent="0.3">
      <c r="B27" s="265"/>
      <c r="C27" s="7" t="s">
        <v>31</v>
      </c>
      <c r="D27" s="244" t="s">
        <v>1257</v>
      </c>
      <c r="E27" s="245"/>
      <c r="F27" s="245"/>
      <c r="G27" s="245"/>
      <c r="H27" s="245"/>
      <c r="I27" s="246"/>
    </row>
    <row r="28" spans="2:9" s="4" customFormat="1" ht="37.5" customHeight="1" x14ac:dyDescent="0.3">
      <c r="B28" s="266" t="s">
        <v>25</v>
      </c>
      <c r="C28" s="7" t="s">
        <v>30</v>
      </c>
      <c r="D28" s="244" t="s">
        <v>104</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1259</v>
      </c>
      <c r="E30" s="245"/>
      <c r="F30" s="245"/>
      <c r="G30" s="245"/>
      <c r="H30" s="245"/>
      <c r="I30" s="246"/>
    </row>
    <row r="31" spans="2:9" s="4" customFormat="1" ht="24.95" customHeight="1" thickBot="1" x14ac:dyDescent="0.35">
      <c r="B31" s="267"/>
      <c r="C31" s="9" t="s">
        <v>31</v>
      </c>
      <c r="D31" s="271" t="s">
        <v>67</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1342</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730</v>
      </c>
      <c r="D45" s="280"/>
      <c r="E45" s="280"/>
      <c r="F45" s="280"/>
      <c r="G45" s="280"/>
      <c r="H45" s="280"/>
      <c r="I45" s="281"/>
    </row>
    <row r="46" spans="2:9" ht="30" customHeight="1" x14ac:dyDescent="0.3">
      <c r="B46" s="54" t="s">
        <v>45</v>
      </c>
      <c r="C46" s="280" t="s">
        <v>489</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26" sqref="D26:I26"/>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1343</v>
      </c>
      <c r="E5" s="224"/>
      <c r="F5" s="219" t="s">
        <v>8</v>
      </c>
      <c r="G5" s="220"/>
      <c r="H5" s="237" t="s">
        <v>1344</v>
      </c>
      <c r="I5" s="238"/>
    </row>
    <row r="6" spans="2:9" s="4" customFormat="1" ht="24.95" customHeight="1" thickBot="1" x14ac:dyDescent="0.35">
      <c r="B6" s="229" t="s">
        <v>9</v>
      </c>
      <c r="C6" s="230"/>
      <c r="D6" s="226" t="s">
        <v>1345</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1346</v>
      </c>
      <c r="E9" s="58"/>
      <c r="F9" s="217"/>
      <c r="G9" s="218"/>
      <c r="H9" s="11"/>
      <c r="I9" s="13"/>
    </row>
    <row r="10" spans="2:9" s="4" customFormat="1" ht="24.95" customHeight="1" x14ac:dyDescent="0.3">
      <c r="B10" s="233" t="s">
        <v>11</v>
      </c>
      <c r="C10" s="234"/>
      <c r="D10" s="32" t="s">
        <v>1347</v>
      </c>
      <c r="E10" s="59"/>
      <c r="F10" s="221"/>
      <c r="G10" s="222"/>
      <c r="H10" s="32"/>
      <c r="I10" s="34"/>
    </row>
    <row r="11" spans="2:9" s="4" customFormat="1" ht="24.95" customHeight="1" x14ac:dyDescent="0.3">
      <c r="B11" s="239" t="s">
        <v>12</v>
      </c>
      <c r="C11" s="240"/>
      <c r="D11" s="35" t="s">
        <v>1348</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c r="E13" s="55"/>
      <c r="F13" s="247"/>
      <c r="G13" s="248"/>
      <c r="H13" s="35"/>
      <c r="I13" s="37"/>
    </row>
    <row r="14" spans="2:9" s="4" customFormat="1" ht="24.95" customHeight="1" x14ac:dyDescent="0.3">
      <c r="B14" s="239" t="s">
        <v>15</v>
      </c>
      <c r="C14" s="240"/>
      <c r="D14" s="74" t="s">
        <v>1302</v>
      </c>
      <c r="E14" s="74"/>
      <c r="F14" s="247"/>
      <c r="G14" s="248"/>
      <c r="H14" s="35"/>
      <c r="I14" s="37"/>
    </row>
    <row r="15" spans="2:9" s="4" customFormat="1" ht="24.95" customHeight="1" x14ac:dyDescent="0.3">
      <c r="B15" s="239" t="s">
        <v>16</v>
      </c>
      <c r="C15" s="291"/>
      <c r="D15" s="119" t="s">
        <v>1349</v>
      </c>
      <c r="E15" s="65"/>
      <c r="F15" s="292"/>
      <c r="G15" s="248"/>
      <c r="H15" s="35"/>
      <c r="I15" s="37"/>
    </row>
    <row r="16" spans="2:9" s="4" customFormat="1" ht="24.95" customHeight="1" x14ac:dyDescent="0.3">
      <c r="B16" s="239" t="s">
        <v>17</v>
      </c>
      <c r="C16" s="291"/>
      <c r="D16" s="119" t="s">
        <v>1304</v>
      </c>
      <c r="E16" s="65"/>
      <c r="F16" s="292"/>
      <c r="G16" s="248"/>
      <c r="H16" s="35"/>
      <c r="I16" s="37"/>
    </row>
    <row r="17" spans="2:9" s="4" customFormat="1" ht="24.95" customHeight="1" thickBot="1" x14ac:dyDescent="0.35">
      <c r="B17" s="229" t="s">
        <v>18</v>
      </c>
      <c r="C17" s="297"/>
      <c r="D17" s="119" t="s">
        <v>1351</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생산관리(2명)</v>
      </c>
      <c r="E20" s="58"/>
      <c r="F20" s="217"/>
      <c r="G20" s="218"/>
      <c r="H20" s="11"/>
      <c r="I20" s="13"/>
    </row>
    <row r="21" spans="2:9" s="4" customFormat="1" ht="200.1" customHeight="1" x14ac:dyDescent="0.3">
      <c r="B21" s="268" t="s">
        <v>41</v>
      </c>
      <c r="C21" s="220"/>
      <c r="D21" s="41"/>
      <c r="E21" s="41"/>
      <c r="F21" s="289"/>
      <c r="G21" s="290"/>
      <c r="H21" s="41"/>
      <c r="I21" s="44"/>
    </row>
    <row r="22" spans="2:9" s="4" customFormat="1" ht="80.099999999999994" customHeight="1" thickBot="1" x14ac:dyDescent="0.35">
      <c r="B22" s="269" t="s">
        <v>40</v>
      </c>
      <c r="C22" s="270"/>
      <c r="D22" s="45"/>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1295</v>
      </c>
      <c r="E26" s="242"/>
      <c r="F26" s="242"/>
      <c r="G26" s="242"/>
      <c r="H26" s="242"/>
      <c r="I26" s="243"/>
    </row>
    <row r="27" spans="2:9" s="4" customFormat="1" ht="24.95" customHeight="1" x14ac:dyDescent="0.3">
      <c r="B27" s="265"/>
      <c r="C27" s="7" t="s">
        <v>31</v>
      </c>
      <c r="D27" s="244" t="s">
        <v>1257</v>
      </c>
      <c r="E27" s="245"/>
      <c r="F27" s="245"/>
      <c r="G27" s="245"/>
      <c r="H27" s="245"/>
      <c r="I27" s="246"/>
    </row>
    <row r="28" spans="2:9" s="4" customFormat="1" ht="37.5" customHeight="1" x14ac:dyDescent="0.3">
      <c r="B28" s="266" t="s">
        <v>25</v>
      </c>
      <c r="C28" s="7" t="s">
        <v>30</v>
      </c>
      <c r="D28" s="244" t="s">
        <v>1355</v>
      </c>
      <c r="E28" s="245"/>
      <c r="F28" s="245"/>
      <c r="G28" s="245"/>
      <c r="H28" s="245"/>
      <c r="I28" s="246"/>
    </row>
    <row r="29" spans="2:9" s="4" customFormat="1" ht="24.95" customHeight="1" x14ac:dyDescent="0.3">
      <c r="B29" s="265"/>
      <c r="C29" s="7" t="s">
        <v>31</v>
      </c>
      <c r="D29" s="244" t="s">
        <v>67</v>
      </c>
      <c r="E29" s="245"/>
      <c r="F29" s="245"/>
      <c r="G29" s="245"/>
      <c r="H29" s="245"/>
      <c r="I29" s="246"/>
    </row>
    <row r="30" spans="2:9" s="4" customFormat="1" ht="24.95" customHeight="1" x14ac:dyDescent="0.3">
      <c r="B30" s="266" t="s">
        <v>26</v>
      </c>
      <c r="C30" s="7" t="s">
        <v>30</v>
      </c>
      <c r="D30" s="244" t="s">
        <v>1259</v>
      </c>
      <c r="E30" s="245"/>
      <c r="F30" s="245"/>
      <c r="G30" s="245"/>
      <c r="H30" s="245"/>
      <c r="I30" s="246"/>
    </row>
    <row r="31" spans="2:9" s="4" customFormat="1" ht="24.95" customHeight="1" thickBot="1" x14ac:dyDescent="0.35">
      <c r="B31" s="267"/>
      <c r="C31" s="9" t="s">
        <v>31</v>
      </c>
      <c r="D31" s="271" t="s">
        <v>67</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1354</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826</v>
      </c>
      <c r="D44" s="277"/>
      <c r="E44" s="277"/>
      <c r="F44" s="277"/>
      <c r="G44" s="277"/>
      <c r="H44" s="277"/>
      <c r="I44" s="278"/>
    </row>
    <row r="45" spans="2:9" ht="30" customHeight="1" x14ac:dyDescent="0.3">
      <c r="B45" s="54" t="s">
        <v>44</v>
      </c>
      <c r="C45" s="280" t="s">
        <v>1352</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1353</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30" sqref="D30:I30"/>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1375</v>
      </c>
      <c r="E5" s="224"/>
      <c r="F5" s="219" t="s">
        <v>8</v>
      </c>
      <c r="G5" s="220"/>
      <c r="H5" s="237" t="s">
        <v>1376</v>
      </c>
      <c r="I5" s="238"/>
    </row>
    <row r="6" spans="2:9" s="4" customFormat="1" ht="24.95" customHeight="1" thickBot="1" x14ac:dyDescent="0.35">
      <c r="B6" s="229" t="s">
        <v>9</v>
      </c>
      <c r="C6" s="230"/>
      <c r="D6" s="226" t="s">
        <v>1377</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79" t="s">
        <v>735</v>
      </c>
      <c r="E9" s="79" t="s">
        <v>602</v>
      </c>
      <c r="F9" s="217"/>
      <c r="G9" s="218"/>
      <c r="H9" s="11"/>
      <c r="I9" s="13"/>
    </row>
    <row r="10" spans="2:9" s="4" customFormat="1" ht="24.95" customHeight="1" thickTop="1" x14ac:dyDescent="0.3">
      <c r="B10" s="233" t="s">
        <v>11</v>
      </c>
      <c r="C10" s="234"/>
      <c r="D10" s="152" t="s">
        <v>1357</v>
      </c>
      <c r="E10" s="152" t="s">
        <v>603</v>
      </c>
      <c r="F10" s="221"/>
      <c r="G10" s="222"/>
      <c r="H10" s="32"/>
      <c r="I10" s="34"/>
    </row>
    <row r="11" spans="2:9" s="4" customFormat="1" ht="24.95" customHeight="1" x14ac:dyDescent="0.3">
      <c r="B11" s="239" t="s">
        <v>12</v>
      </c>
      <c r="C11" s="240"/>
      <c r="D11" s="153" t="s">
        <v>1358</v>
      </c>
      <c r="E11" s="153" t="s">
        <v>1359</v>
      </c>
      <c r="F11" s="247"/>
      <c r="G11" s="248"/>
      <c r="H11" s="35"/>
      <c r="I11" s="37"/>
    </row>
    <row r="12" spans="2:9" s="4" customFormat="1" ht="24.95" customHeight="1" x14ac:dyDescent="0.3">
      <c r="B12" s="239" t="s">
        <v>13</v>
      </c>
      <c r="C12" s="240"/>
      <c r="D12" s="154"/>
      <c r="E12" s="154"/>
      <c r="F12" s="247"/>
      <c r="G12" s="248"/>
      <c r="H12" s="35"/>
      <c r="I12" s="37"/>
    </row>
    <row r="13" spans="2:9" s="4" customFormat="1" ht="24.95" customHeight="1" x14ac:dyDescent="0.3">
      <c r="B13" s="239" t="s">
        <v>14</v>
      </c>
      <c r="C13" s="240"/>
      <c r="D13" s="153" t="s">
        <v>1360</v>
      </c>
      <c r="E13" s="153" t="s">
        <v>1361</v>
      </c>
      <c r="F13" s="247"/>
      <c r="G13" s="248"/>
      <c r="H13" s="35"/>
      <c r="I13" s="37"/>
    </row>
    <row r="14" spans="2:9" s="4" customFormat="1" ht="24.95" customHeight="1" x14ac:dyDescent="0.3">
      <c r="B14" s="239" t="s">
        <v>15</v>
      </c>
      <c r="C14" s="240"/>
      <c r="D14" s="153" t="s">
        <v>1362</v>
      </c>
      <c r="E14" s="153" t="s">
        <v>409</v>
      </c>
      <c r="F14" s="247"/>
      <c r="G14" s="248"/>
      <c r="H14" s="35"/>
      <c r="I14" s="37"/>
    </row>
    <row r="15" spans="2:9" s="4" customFormat="1" ht="24.95" customHeight="1" x14ac:dyDescent="0.3">
      <c r="B15" s="239" t="s">
        <v>16</v>
      </c>
      <c r="C15" s="291"/>
      <c r="D15" s="153" t="s">
        <v>269</v>
      </c>
      <c r="E15" s="153" t="s">
        <v>269</v>
      </c>
      <c r="F15" s="292"/>
      <c r="G15" s="248"/>
      <c r="H15" s="35"/>
      <c r="I15" s="37"/>
    </row>
    <row r="16" spans="2:9" s="4" customFormat="1" ht="24.95" customHeight="1" x14ac:dyDescent="0.3">
      <c r="B16" s="239" t="s">
        <v>17</v>
      </c>
      <c r="C16" s="291"/>
      <c r="D16" s="153" t="s">
        <v>271</v>
      </c>
      <c r="E16" s="153" t="s">
        <v>271</v>
      </c>
      <c r="F16" s="292"/>
      <c r="G16" s="248"/>
      <c r="H16" s="35"/>
      <c r="I16" s="37"/>
    </row>
    <row r="17" spans="2:9" s="4" customFormat="1" ht="24.95" customHeight="1" thickBot="1" x14ac:dyDescent="0.35">
      <c r="B17" s="229" t="s">
        <v>18</v>
      </c>
      <c r="C17" s="297"/>
      <c r="D17" s="153" t="s">
        <v>1350</v>
      </c>
      <c r="E17" s="153" t="s">
        <v>273</v>
      </c>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생산관리(1명)</v>
      </c>
      <c r="E20" s="58" t="str">
        <f>E9</f>
        <v>연구소(1명)</v>
      </c>
      <c r="F20" s="217"/>
      <c r="G20" s="218"/>
      <c r="H20" s="11"/>
      <c r="I20" s="13"/>
    </row>
    <row r="21" spans="2:9" s="4" customFormat="1" ht="138.75" customHeight="1" x14ac:dyDescent="0.3">
      <c r="B21" s="268" t="s">
        <v>41</v>
      </c>
      <c r="C21" s="220"/>
      <c r="D21" s="41" t="s">
        <v>1364</v>
      </c>
      <c r="E21" s="41" t="s">
        <v>1363</v>
      </c>
      <c r="F21" s="289"/>
      <c r="G21" s="290"/>
      <c r="H21" s="41"/>
      <c r="I21" s="44"/>
    </row>
    <row r="22" spans="2:9" s="4" customFormat="1" ht="80.099999999999994" customHeight="1" thickBot="1" x14ac:dyDescent="0.35">
      <c r="B22" s="269" t="s">
        <v>40</v>
      </c>
      <c r="C22" s="270"/>
      <c r="D22" s="45" t="s">
        <v>1369</v>
      </c>
      <c r="E22" s="45" t="s">
        <v>1370</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1365</v>
      </c>
      <c r="E26" s="242"/>
      <c r="F26" s="242"/>
      <c r="G26" s="242"/>
      <c r="H26" s="242"/>
      <c r="I26" s="243"/>
    </row>
    <row r="27" spans="2:9" s="4" customFormat="1" ht="24.95" customHeight="1" x14ac:dyDescent="0.3">
      <c r="B27" s="265"/>
      <c r="C27" s="7" t="s">
        <v>31</v>
      </c>
      <c r="D27" s="244" t="s">
        <v>1366</v>
      </c>
      <c r="E27" s="245"/>
      <c r="F27" s="245"/>
      <c r="G27" s="245"/>
      <c r="H27" s="245"/>
      <c r="I27" s="246"/>
    </row>
    <row r="28" spans="2:9" s="4" customFormat="1" ht="37.5" customHeight="1" x14ac:dyDescent="0.3">
      <c r="B28" s="266" t="s">
        <v>25</v>
      </c>
      <c r="C28" s="7" t="s">
        <v>30</v>
      </c>
      <c r="D28" s="244" t="s">
        <v>1367</v>
      </c>
      <c r="E28" s="245"/>
      <c r="F28" s="245"/>
      <c r="G28" s="245"/>
      <c r="H28" s="245"/>
      <c r="I28" s="246"/>
    </row>
    <row r="29" spans="2:9" s="4" customFormat="1" ht="24.95" customHeight="1" x14ac:dyDescent="0.3">
      <c r="B29" s="265"/>
      <c r="C29" s="7" t="s">
        <v>31</v>
      </c>
      <c r="D29" s="244" t="s">
        <v>1366</v>
      </c>
      <c r="E29" s="245"/>
      <c r="F29" s="245"/>
      <c r="G29" s="245"/>
      <c r="H29" s="245"/>
      <c r="I29" s="246"/>
    </row>
    <row r="30" spans="2:9" s="4" customFormat="1" ht="24.95" customHeight="1" x14ac:dyDescent="0.3">
      <c r="B30" s="266" t="s">
        <v>26</v>
      </c>
      <c r="C30" s="7" t="s">
        <v>30</v>
      </c>
      <c r="D30" s="244" t="s">
        <v>1368</v>
      </c>
      <c r="E30" s="245"/>
      <c r="F30" s="245"/>
      <c r="G30" s="245"/>
      <c r="H30" s="245"/>
      <c r="I30" s="246"/>
    </row>
    <row r="31" spans="2:9" s="4" customFormat="1" ht="24.95" customHeight="1" thickBot="1" x14ac:dyDescent="0.35">
      <c r="B31" s="267"/>
      <c r="C31" s="9" t="s">
        <v>31</v>
      </c>
      <c r="D31" s="271" t="s">
        <v>1366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1356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1371</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1372</v>
      </c>
      <c r="D45" s="280"/>
      <c r="E45" s="280"/>
      <c r="F45" s="280"/>
      <c r="G45" s="280"/>
      <c r="H45" s="280"/>
      <c r="I45" s="281"/>
    </row>
    <row r="46" spans="2:9" ht="30" customHeight="1" x14ac:dyDescent="0.3">
      <c r="B46" s="54" t="s">
        <v>45</v>
      </c>
      <c r="C46" s="280" t="s">
        <v>1373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1374</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26" sqref="D26:I31"/>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1379</v>
      </c>
      <c r="E5" s="224"/>
      <c r="F5" s="219" t="s">
        <v>8</v>
      </c>
      <c r="G5" s="220"/>
      <c r="H5" s="237" t="s">
        <v>1380</v>
      </c>
      <c r="I5" s="238"/>
    </row>
    <row r="6" spans="2:9" s="4" customFormat="1" ht="24.95" customHeight="1" thickBot="1" x14ac:dyDescent="0.35">
      <c r="B6" s="229" t="s">
        <v>9</v>
      </c>
      <c r="C6" s="230"/>
      <c r="D6" s="226" t="s">
        <v>1378</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79" t="s">
        <v>1381</v>
      </c>
      <c r="E9" s="58"/>
      <c r="F9" s="217"/>
      <c r="G9" s="218"/>
      <c r="H9" s="11"/>
      <c r="I9" s="13"/>
    </row>
    <row r="10" spans="2:9" s="4" customFormat="1" ht="24.95" customHeight="1" thickTop="1" x14ac:dyDescent="0.3">
      <c r="B10" s="233" t="s">
        <v>11</v>
      </c>
      <c r="C10" s="234"/>
      <c r="D10" s="152" t="s">
        <v>1382</v>
      </c>
      <c r="E10" s="59"/>
      <c r="F10" s="221"/>
      <c r="G10" s="222"/>
      <c r="H10" s="32"/>
      <c r="I10" s="34"/>
    </row>
    <row r="11" spans="2:9" s="4" customFormat="1" ht="24.95" customHeight="1" x14ac:dyDescent="0.3">
      <c r="B11" s="239" t="s">
        <v>12</v>
      </c>
      <c r="C11" s="240"/>
      <c r="D11" s="153" t="s">
        <v>1383</v>
      </c>
      <c r="E11" s="35"/>
      <c r="F11" s="247"/>
      <c r="G11" s="248"/>
      <c r="H11" s="35"/>
      <c r="I11" s="37"/>
    </row>
    <row r="12" spans="2:9" s="4" customFormat="1" ht="24.95" customHeight="1" x14ac:dyDescent="0.3">
      <c r="B12" s="239" t="s">
        <v>13</v>
      </c>
      <c r="C12" s="240"/>
      <c r="D12" s="153" t="s">
        <v>1384</v>
      </c>
      <c r="E12" s="55"/>
      <c r="F12" s="247"/>
      <c r="G12" s="248"/>
      <c r="H12" s="35"/>
      <c r="I12" s="37"/>
    </row>
    <row r="13" spans="2:9" s="4" customFormat="1" ht="24.95" customHeight="1" x14ac:dyDescent="0.3">
      <c r="B13" s="239" t="s">
        <v>14</v>
      </c>
      <c r="C13" s="240"/>
      <c r="D13" s="154"/>
      <c r="E13" s="55"/>
      <c r="F13" s="247"/>
      <c r="G13" s="248"/>
      <c r="H13" s="35"/>
      <c r="I13" s="37"/>
    </row>
    <row r="14" spans="2:9" s="4" customFormat="1" ht="24.95" customHeight="1" x14ac:dyDescent="0.3">
      <c r="B14" s="239" t="s">
        <v>15</v>
      </c>
      <c r="C14" s="240"/>
      <c r="D14" s="153" t="s">
        <v>213</v>
      </c>
      <c r="E14" s="74"/>
      <c r="F14" s="247"/>
      <c r="G14" s="248"/>
      <c r="H14" s="35"/>
      <c r="I14" s="37"/>
    </row>
    <row r="15" spans="2:9" s="4" customFormat="1" ht="24.95" customHeight="1" x14ac:dyDescent="0.3">
      <c r="B15" s="239" t="s">
        <v>16</v>
      </c>
      <c r="C15" s="291"/>
      <c r="D15" s="153" t="s">
        <v>269</v>
      </c>
      <c r="E15" s="65"/>
      <c r="F15" s="292"/>
      <c r="G15" s="248"/>
      <c r="H15" s="35"/>
      <c r="I15" s="37"/>
    </row>
    <row r="16" spans="2:9" s="4" customFormat="1" ht="24.95" customHeight="1" x14ac:dyDescent="0.3">
      <c r="B16" s="239" t="s">
        <v>17</v>
      </c>
      <c r="C16" s="291"/>
      <c r="D16" s="153" t="s">
        <v>1385</v>
      </c>
      <c r="E16" s="65"/>
      <c r="F16" s="292"/>
      <c r="G16" s="248"/>
      <c r="H16" s="35"/>
      <c r="I16" s="37"/>
    </row>
    <row r="17" spans="2:9" s="4" customFormat="1" ht="24.95" customHeight="1" thickBot="1" x14ac:dyDescent="0.35">
      <c r="B17" s="229" t="s">
        <v>18</v>
      </c>
      <c r="C17" s="297"/>
      <c r="D17" s="153" t="s">
        <v>675</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해외영업팀(1명)</v>
      </c>
      <c r="E20" s="58">
        <f>E9</f>
        <v>0</v>
      </c>
      <c r="F20" s="217"/>
      <c r="G20" s="218"/>
      <c r="H20" s="11"/>
      <c r="I20" s="13"/>
    </row>
    <row r="21" spans="2:9" s="4" customFormat="1" ht="86.25" customHeight="1" x14ac:dyDescent="0.3">
      <c r="B21" s="268" t="s">
        <v>41</v>
      </c>
      <c r="C21" s="220"/>
      <c r="D21" s="41" t="s">
        <v>1386</v>
      </c>
      <c r="E21" s="41"/>
      <c r="F21" s="289"/>
      <c r="G21" s="290"/>
      <c r="H21" s="41"/>
      <c r="I21" s="44"/>
    </row>
    <row r="22" spans="2:9" s="4" customFormat="1" ht="80.099999999999994" customHeight="1" thickBot="1" x14ac:dyDescent="0.35">
      <c r="B22" s="269" t="s">
        <v>40</v>
      </c>
      <c r="C22" s="270"/>
      <c r="D22" s="45" t="s">
        <v>1388</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1365</v>
      </c>
      <c r="E26" s="242"/>
      <c r="F26" s="242"/>
      <c r="G26" s="242"/>
      <c r="H26" s="242"/>
      <c r="I26" s="243"/>
    </row>
    <row r="27" spans="2:9" s="4" customFormat="1" ht="24.95" customHeight="1" x14ac:dyDescent="0.3">
      <c r="B27" s="265"/>
      <c r="C27" s="7" t="s">
        <v>31</v>
      </c>
      <c r="D27" s="244" t="s">
        <v>1366</v>
      </c>
      <c r="E27" s="245"/>
      <c r="F27" s="245"/>
      <c r="G27" s="245"/>
      <c r="H27" s="245"/>
      <c r="I27" s="246"/>
    </row>
    <row r="28" spans="2:9" s="4" customFormat="1" ht="37.5" customHeight="1" x14ac:dyDescent="0.3">
      <c r="B28" s="266" t="s">
        <v>25</v>
      </c>
      <c r="C28" s="7" t="s">
        <v>30</v>
      </c>
      <c r="D28" s="244" t="s">
        <v>1387</v>
      </c>
      <c r="E28" s="245"/>
      <c r="F28" s="245"/>
      <c r="G28" s="245"/>
      <c r="H28" s="245"/>
      <c r="I28" s="246"/>
    </row>
    <row r="29" spans="2:9" s="4" customFormat="1" ht="24.95" customHeight="1" x14ac:dyDescent="0.3">
      <c r="B29" s="265"/>
      <c r="C29" s="7" t="s">
        <v>31</v>
      </c>
      <c r="D29" s="244" t="s">
        <v>1366</v>
      </c>
      <c r="E29" s="245"/>
      <c r="F29" s="245"/>
      <c r="G29" s="245"/>
      <c r="H29" s="245"/>
      <c r="I29" s="246"/>
    </row>
    <row r="30" spans="2:9" s="4" customFormat="1" ht="24.95" customHeight="1" x14ac:dyDescent="0.3">
      <c r="B30" s="266" t="s">
        <v>26</v>
      </c>
      <c r="C30" s="7" t="s">
        <v>30</v>
      </c>
      <c r="D30" s="244" t="s">
        <v>1387</v>
      </c>
      <c r="E30" s="245"/>
      <c r="F30" s="245"/>
      <c r="G30" s="245"/>
      <c r="H30" s="245"/>
      <c r="I30" s="246"/>
    </row>
    <row r="31" spans="2:9" s="4" customFormat="1" ht="24.95" customHeight="1" thickBot="1" x14ac:dyDescent="0.35">
      <c r="B31" s="267"/>
      <c r="C31" s="9" t="s">
        <v>31</v>
      </c>
      <c r="D31" s="271" t="s">
        <v>1366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1389</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1390</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1391</v>
      </c>
      <c r="D44" s="277"/>
      <c r="E44" s="277"/>
      <c r="F44" s="277"/>
      <c r="G44" s="277"/>
      <c r="H44" s="277"/>
      <c r="I44" s="278"/>
    </row>
    <row r="45" spans="2:9" ht="30" customHeight="1" x14ac:dyDescent="0.3">
      <c r="B45" s="54" t="s">
        <v>44</v>
      </c>
      <c r="C45" s="280" t="s">
        <v>730</v>
      </c>
      <c r="D45" s="280"/>
      <c r="E45" s="280"/>
      <c r="F45" s="280"/>
      <c r="G45" s="280"/>
      <c r="H45" s="280"/>
      <c r="I45" s="281"/>
    </row>
    <row r="46" spans="2:9" ht="30" customHeight="1" x14ac:dyDescent="0.3">
      <c r="B46" s="54" t="s">
        <v>45</v>
      </c>
      <c r="C46" s="280" t="s">
        <v>381</v>
      </c>
      <c r="D46" s="280"/>
      <c r="E46" s="280"/>
      <c r="F46" s="280"/>
      <c r="G46" s="280"/>
      <c r="H46" s="280"/>
      <c r="I46" s="281"/>
    </row>
    <row r="47" spans="2:9" ht="30" customHeight="1" x14ac:dyDescent="0.3">
      <c r="B47" s="274" t="s">
        <v>46</v>
      </c>
      <c r="C47" s="280" t="s">
        <v>423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1392</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I49"/>
  <sheetViews>
    <sheetView showGridLines="0" topLeftCell="A35"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28</v>
      </c>
      <c r="C1" s="215"/>
      <c r="D1" s="215"/>
      <c r="E1" s="215"/>
      <c r="F1" s="215"/>
      <c r="G1" s="215"/>
      <c r="H1" s="215"/>
      <c r="I1" s="215"/>
    </row>
    <row r="2" spans="2:9" ht="31.5" x14ac:dyDescent="0.3">
      <c r="B2" s="216" t="s">
        <v>74</v>
      </c>
      <c r="C2" s="216"/>
      <c r="D2" s="216"/>
      <c r="E2" s="216"/>
      <c r="F2" s="216"/>
      <c r="G2" s="216"/>
      <c r="H2" s="216"/>
      <c r="I2" s="216"/>
    </row>
    <row r="3" spans="2:9" s="4" customFormat="1" ht="12.75" x14ac:dyDescent="0.3"/>
    <row r="4" spans="2:9" s="15"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2</v>
      </c>
      <c r="E5" s="224"/>
      <c r="F5" s="219" t="s">
        <v>8</v>
      </c>
      <c r="G5" s="220"/>
      <c r="H5" s="237" t="s">
        <v>118</v>
      </c>
      <c r="I5" s="238"/>
    </row>
    <row r="6" spans="2:9" s="4" customFormat="1" ht="24.95" customHeight="1" thickBot="1" x14ac:dyDescent="0.35">
      <c r="B6" s="229" t="s">
        <v>9</v>
      </c>
      <c r="C6" s="230"/>
      <c r="D6" s="226" t="s">
        <v>119</v>
      </c>
      <c r="E6" s="227"/>
      <c r="F6" s="227"/>
      <c r="G6" s="227"/>
      <c r="H6" s="227"/>
      <c r="I6" s="228"/>
    </row>
    <row r="7" spans="2:9" s="4" customFormat="1" ht="9.9499999999999993" customHeight="1" x14ac:dyDescent="0.3"/>
    <row r="8" spans="2:9" s="15"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120</v>
      </c>
      <c r="E9" s="14" t="s">
        <v>121</v>
      </c>
      <c r="F9" s="217"/>
      <c r="G9" s="218"/>
      <c r="H9" s="11"/>
      <c r="I9" s="13"/>
    </row>
    <row r="10" spans="2:9" s="4" customFormat="1" ht="24.95" customHeight="1" x14ac:dyDescent="0.3">
      <c r="B10" s="233" t="s">
        <v>11</v>
      </c>
      <c r="C10" s="234"/>
      <c r="D10" s="32" t="s">
        <v>3</v>
      </c>
      <c r="E10" s="33" t="s">
        <v>4</v>
      </c>
      <c r="F10" s="221"/>
      <c r="G10" s="222"/>
      <c r="H10" s="32"/>
      <c r="I10" s="34"/>
    </row>
    <row r="11" spans="2:9" s="4" customFormat="1" ht="24.95" customHeight="1" x14ac:dyDescent="0.3">
      <c r="B11" s="239" t="s">
        <v>12</v>
      </c>
      <c r="C11" s="240"/>
      <c r="D11" s="35" t="s">
        <v>5</v>
      </c>
      <c r="E11" s="35" t="s">
        <v>5</v>
      </c>
      <c r="F11" s="247"/>
      <c r="G11" s="248"/>
      <c r="H11" s="35"/>
      <c r="I11" s="37"/>
    </row>
    <row r="12" spans="2:9" s="4" customFormat="1" ht="24.95" customHeight="1" x14ac:dyDescent="0.3">
      <c r="B12" s="239" t="s">
        <v>13</v>
      </c>
      <c r="C12" s="240"/>
      <c r="D12" s="35" t="s">
        <v>72</v>
      </c>
      <c r="E12" s="36" t="s">
        <v>72</v>
      </c>
      <c r="F12" s="247"/>
      <c r="G12" s="248"/>
      <c r="H12" s="35"/>
      <c r="I12" s="37"/>
    </row>
    <row r="13" spans="2:9" s="4" customFormat="1" ht="24.95" customHeight="1" x14ac:dyDescent="0.3">
      <c r="B13" s="239" t="s">
        <v>14</v>
      </c>
      <c r="C13" s="240"/>
      <c r="D13" s="35" t="s">
        <v>122</v>
      </c>
      <c r="E13" s="36" t="s">
        <v>72</v>
      </c>
      <c r="F13" s="247"/>
      <c r="G13" s="248"/>
      <c r="H13" s="35"/>
      <c r="I13" s="37"/>
    </row>
    <row r="14" spans="2:9" s="4" customFormat="1" ht="24.95" customHeight="1" x14ac:dyDescent="0.3">
      <c r="B14" s="239" t="s">
        <v>15</v>
      </c>
      <c r="C14" s="240"/>
      <c r="D14" s="35" t="s">
        <v>123</v>
      </c>
      <c r="E14" s="35" t="s">
        <v>123</v>
      </c>
      <c r="F14" s="247"/>
      <c r="G14" s="248"/>
      <c r="H14" s="35"/>
      <c r="I14" s="37"/>
    </row>
    <row r="15" spans="2:9" s="4" customFormat="1" ht="24.95" customHeight="1" x14ac:dyDescent="0.3">
      <c r="B15" s="239" t="s">
        <v>16</v>
      </c>
      <c r="C15" s="240"/>
      <c r="D15" s="35" t="s">
        <v>124</v>
      </c>
      <c r="E15" s="35" t="s">
        <v>124</v>
      </c>
      <c r="F15" s="247"/>
      <c r="G15" s="248"/>
      <c r="H15" s="35"/>
      <c r="I15" s="37"/>
    </row>
    <row r="16" spans="2:9" s="4" customFormat="1" ht="24.95" customHeight="1" x14ac:dyDescent="0.3">
      <c r="B16" s="239" t="s">
        <v>17</v>
      </c>
      <c r="C16" s="240"/>
      <c r="D16" s="35" t="s">
        <v>125</v>
      </c>
      <c r="E16" s="36" t="s">
        <v>125</v>
      </c>
      <c r="F16" s="247"/>
      <c r="G16" s="248"/>
      <c r="H16" s="35"/>
      <c r="I16" s="37"/>
    </row>
    <row r="17" spans="2:9" s="4" customFormat="1" ht="24.95" customHeight="1" thickBot="1" x14ac:dyDescent="0.35">
      <c r="B17" s="229" t="s">
        <v>18</v>
      </c>
      <c r="C17" s="230"/>
      <c r="D17" s="38" t="s">
        <v>126</v>
      </c>
      <c r="E17" s="38" t="s">
        <v>126</v>
      </c>
      <c r="F17" s="249"/>
      <c r="G17" s="250"/>
      <c r="H17" s="38"/>
      <c r="I17" s="40"/>
    </row>
    <row r="18" spans="2:9" s="4" customFormat="1" ht="9.9499999999999993" customHeight="1" x14ac:dyDescent="0.3"/>
    <row r="19" spans="2:9" s="15" customFormat="1" ht="24.95" customHeight="1" thickBot="1" x14ac:dyDescent="0.35">
      <c r="B19" s="225" t="s">
        <v>127</v>
      </c>
      <c r="C19" s="225"/>
      <c r="D19" s="225"/>
      <c r="E19" s="225"/>
      <c r="F19" s="225"/>
      <c r="G19" s="225"/>
      <c r="H19" s="225"/>
      <c r="I19" s="225"/>
    </row>
    <row r="20" spans="2:9" s="4" customFormat="1" ht="24.95" customHeight="1" thickBot="1" x14ac:dyDescent="0.35">
      <c r="B20" s="235" t="s">
        <v>21</v>
      </c>
      <c r="C20" s="236"/>
      <c r="D20" s="11" t="s">
        <v>128</v>
      </c>
      <c r="E20" s="14" t="s">
        <v>129</v>
      </c>
      <c r="F20" s="217"/>
      <c r="G20" s="218"/>
      <c r="H20" s="11"/>
      <c r="I20" s="13"/>
    </row>
    <row r="21" spans="2:9" s="4" customFormat="1" ht="200.1" customHeight="1" x14ac:dyDescent="0.3">
      <c r="B21" s="268" t="s">
        <v>130</v>
      </c>
      <c r="C21" s="220"/>
      <c r="D21" s="41" t="s">
        <v>131</v>
      </c>
      <c r="E21" s="41" t="s">
        <v>132</v>
      </c>
      <c r="F21" s="42"/>
      <c r="G21" s="43"/>
      <c r="H21" s="41"/>
      <c r="I21" s="44"/>
    </row>
    <row r="22" spans="2:9" s="4" customFormat="1" ht="80.099999999999994" customHeight="1" thickBot="1" x14ac:dyDescent="0.35">
      <c r="B22" s="269" t="s">
        <v>133</v>
      </c>
      <c r="C22" s="270"/>
      <c r="D22" s="45" t="s">
        <v>134</v>
      </c>
      <c r="E22" s="45" t="s">
        <v>134</v>
      </c>
      <c r="F22" s="46"/>
      <c r="G22" s="47"/>
      <c r="H22" s="45"/>
      <c r="I22" s="48"/>
    </row>
    <row r="23" spans="2:9" s="4" customFormat="1" ht="9.9499999999999993" customHeight="1" x14ac:dyDescent="0.3"/>
    <row r="24" spans="2:9" s="15" customFormat="1" ht="24.95" customHeight="1" x14ac:dyDescent="0.3">
      <c r="B24" s="262" t="s">
        <v>135</v>
      </c>
      <c r="C24" s="262"/>
      <c r="D24" s="262"/>
      <c r="E24" s="262"/>
      <c r="F24" s="262"/>
      <c r="G24" s="262"/>
      <c r="H24" s="262"/>
      <c r="I24" s="262"/>
    </row>
    <row r="25" spans="2:9" s="6" customFormat="1" ht="15" customHeight="1" thickBot="1" x14ac:dyDescent="0.35">
      <c r="B25" s="263" t="s">
        <v>136</v>
      </c>
      <c r="C25" s="263"/>
      <c r="D25" s="263"/>
      <c r="E25" s="263"/>
      <c r="F25" s="263"/>
      <c r="G25" s="263"/>
      <c r="H25" s="263"/>
      <c r="I25" s="263"/>
    </row>
    <row r="26" spans="2:9" s="4" customFormat="1" ht="24.95" customHeight="1" x14ac:dyDescent="0.3">
      <c r="B26" s="264" t="s">
        <v>24</v>
      </c>
      <c r="C26" s="8" t="s">
        <v>137</v>
      </c>
      <c r="D26" s="241" t="s">
        <v>138</v>
      </c>
      <c r="E26" s="242"/>
      <c r="F26" s="242"/>
      <c r="G26" s="242"/>
      <c r="H26" s="242"/>
      <c r="I26" s="243"/>
    </row>
    <row r="27" spans="2:9" s="4" customFormat="1" ht="24.95" customHeight="1" x14ac:dyDescent="0.3">
      <c r="B27" s="265"/>
      <c r="C27" s="7" t="s">
        <v>139</v>
      </c>
      <c r="D27" s="244" t="s">
        <v>140</v>
      </c>
      <c r="E27" s="245"/>
      <c r="F27" s="245"/>
      <c r="G27" s="245"/>
      <c r="H27" s="245"/>
      <c r="I27" s="246"/>
    </row>
    <row r="28" spans="2:9" s="4" customFormat="1" ht="24.95" customHeight="1" x14ac:dyDescent="0.3">
      <c r="B28" s="266" t="s">
        <v>25</v>
      </c>
      <c r="C28" s="7" t="s">
        <v>137</v>
      </c>
      <c r="D28" s="244" t="s">
        <v>141</v>
      </c>
      <c r="E28" s="245"/>
      <c r="F28" s="245"/>
      <c r="G28" s="245"/>
      <c r="H28" s="245"/>
      <c r="I28" s="246"/>
    </row>
    <row r="29" spans="2:9" s="4" customFormat="1" ht="24.95" customHeight="1" x14ac:dyDescent="0.3">
      <c r="B29" s="265"/>
      <c r="C29" s="7" t="s">
        <v>139</v>
      </c>
      <c r="D29" s="244" t="s">
        <v>140</v>
      </c>
      <c r="E29" s="245"/>
      <c r="F29" s="245"/>
      <c r="G29" s="245"/>
      <c r="H29" s="245"/>
      <c r="I29" s="246"/>
    </row>
    <row r="30" spans="2:9" s="4" customFormat="1" ht="24.95" customHeight="1" x14ac:dyDescent="0.3">
      <c r="B30" s="266" t="s">
        <v>26</v>
      </c>
      <c r="C30" s="7" t="s">
        <v>137</v>
      </c>
      <c r="D30" s="244" t="s">
        <v>142</v>
      </c>
      <c r="E30" s="245"/>
      <c r="F30" s="245"/>
      <c r="G30" s="245"/>
      <c r="H30" s="245"/>
      <c r="I30" s="246"/>
    </row>
    <row r="31" spans="2:9" s="4" customFormat="1" ht="24.95" customHeight="1" thickBot="1" x14ac:dyDescent="0.35">
      <c r="B31" s="267"/>
      <c r="C31" s="9" t="s">
        <v>139</v>
      </c>
      <c r="D31" s="271" t="s">
        <v>143</v>
      </c>
      <c r="E31" s="272"/>
      <c r="F31" s="272"/>
      <c r="G31" s="272"/>
      <c r="H31" s="272"/>
      <c r="I31" s="273"/>
    </row>
    <row r="32" spans="2:9" s="4" customFormat="1" ht="9.9499999999999993" customHeight="1" x14ac:dyDescent="0.3"/>
    <row r="33" spans="2:9" s="15" customFormat="1" ht="24.95" customHeight="1" thickBot="1" x14ac:dyDescent="0.35">
      <c r="B33" s="262" t="s">
        <v>144</v>
      </c>
      <c r="C33" s="262"/>
      <c r="D33" s="262"/>
      <c r="E33" s="262"/>
      <c r="F33" s="262"/>
      <c r="G33" s="262"/>
      <c r="H33" s="262"/>
      <c r="I33" s="262"/>
    </row>
    <row r="34" spans="2:9" s="52" customFormat="1" ht="30" customHeight="1" x14ac:dyDescent="0.3">
      <c r="B34" s="253" t="s">
        <v>145</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6"/>
      <c r="C37" s="16"/>
      <c r="D37" s="16"/>
      <c r="E37" s="16"/>
      <c r="F37" s="16"/>
      <c r="G37" s="16"/>
      <c r="H37" s="16"/>
      <c r="I37" s="16"/>
    </row>
    <row r="38" spans="2:9" s="15" customFormat="1" ht="24.95" customHeight="1" thickBot="1" x14ac:dyDescent="0.35">
      <c r="B38" s="262" t="s">
        <v>146</v>
      </c>
      <c r="C38" s="262"/>
      <c r="D38" s="262"/>
      <c r="E38" s="262"/>
      <c r="F38" s="262"/>
      <c r="G38" s="262"/>
      <c r="H38" s="262"/>
      <c r="I38" s="262"/>
    </row>
    <row r="39" spans="2:9" s="52" customFormat="1" ht="30" customHeight="1" x14ac:dyDescent="0.3">
      <c r="B39" s="253" t="s">
        <v>147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5" customFormat="1" ht="24.95" customHeight="1" thickBot="1" x14ac:dyDescent="0.35">
      <c r="B43" s="262" t="s">
        <v>148</v>
      </c>
      <c r="C43" s="262"/>
      <c r="D43" s="262"/>
      <c r="E43" s="262"/>
      <c r="F43" s="262"/>
      <c r="G43" s="262"/>
      <c r="H43" s="262"/>
      <c r="I43" s="262"/>
    </row>
    <row r="44" spans="2:9" ht="30" customHeight="1" x14ac:dyDescent="0.3">
      <c r="B44" s="21" t="s">
        <v>43</v>
      </c>
      <c r="C44" s="277" t="s">
        <v>149</v>
      </c>
      <c r="D44" s="277"/>
      <c r="E44" s="277"/>
      <c r="F44" s="277"/>
      <c r="G44" s="277"/>
      <c r="H44" s="277"/>
      <c r="I44" s="278"/>
    </row>
    <row r="45" spans="2:9" ht="30" customHeight="1" x14ac:dyDescent="0.3">
      <c r="B45" s="19" t="s">
        <v>44</v>
      </c>
      <c r="C45" s="280" t="s">
        <v>150</v>
      </c>
      <c r="D45" s="280"/>
      <c r="E45" s="280"/>
      <c r="F45" s="280"/>
      <c r="G45" s="280"/>
      <c r="H45" s="280"/>
      <c r="I45" s="281"/>
    </row>
    <row r="46" spans="2:9" ht="30" customHeight="1" x14ac:dyDescent="0.3">
      <c r="B46" s="19" t="s">
        <v>45</v>
      </c>
      <c r="C46" s="280" t="s">
        <v>151</v>
      </c>
      <c r="D46" s="280"/>
      <c r="E46" s="280"/>
      <c r="F46" s="280"/>
      <c r="G46" s="280"/>
      <c r="H46" s="280"/>
      <c r="I46" s="281"/>
    </row>
    <row r="47" spans="2:9" ht="30" customHeight="1" x14ac:dyDescent="0.3">
      <c r="B47" s="274" t="s">
        <v>46</v>
      </c>
      <c r="C47" s="280" t="s">
        <v>152</v>
      </c>
      <c r="D47" s="280"/>
      <c r="E47" s="280"/>
      <c r="F47" s="280"/>
      <c r="G47" s="280"/>
      <c r="H47" s="280"/>
      <c r="I47" s="281"/>
    </row>
    <row r="48" spans="2:9" ht="30" customHeight="1" x14ac:dyDescent="0.3">
      <c r="B48" s="275"/>
      <c r="C48" s="280" t="s">
        <v>153</v>
      </c>
      <c r="D48" s="280"/>
      <c r="E48" s="280"/>
      <c r="F48" s="280"/>
      <c r="G48" s="280"/>
      <c r="H48" s="280"/>
      <c r="I48" s="281"/>
    </row>
    <row r="49" spans="2:9" ht="30" customHeight="1" thickBot="1" x14ac:dyDescent="0.35">
      <c r="B49" s="51" t="s">
        <v>47</v>
      </c>
      <c r="C49" s="251"/>
      <c r="D49" s="251"/>
      <c r="E49" s="251"/>
      <c r="F49" s="251"/>
      <c r="G49" s="251"/>
      <c r="H49" s="251"/>
      <c r="I49" s="252"/>
    </row>
  </sheetData>
  <mergeCells count="56">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B14:C14"/>
    <mergeCell ref="F14:G14"/>
    <mergeCell ref="B15:C15"/>
    <mergeCell ref="F15:G15"/>
    <mergeCell ref="B16:C16"/>
    <mergeCell ref="F16:G16"/>
    <mergeCell ref="B17:C17"/>
    <mergeCell ref="F17:G17"/>
    <mergeCell ref="B19:I19"/>
    <mergeCell ref="B20:C20"/>
    <mergeCell ref="F20:G20"/>
    <mergeCell ref="B22:C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21" zoomScaleNormal="100" workbookViewId="0">
      <selection activeCell="D26" sqref="D26:I31"/>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1393</v>
      </c>
      <c r="E5" s="224"/>
      <c r="F5" s="219" t="s">
        <v>8</v>
      </c>
      <c r="G5" s="220"/>
      <c r="H5" s="237" t="s">
        <v>1394</v>
      </c>
      <c r="I5" s="238"/>
    </row>
    <row r="6" spans="2:9" s="4" customFormat="1" ht="24.95" customHeight="1" thickBot="1" x14ac:dyDescent="0.35">
      <c r="B6" s="229" t="s">
        <v>9</v>
      </c>
      <c r="C6" s="230"/>
      <c r="D6" s="226" t="s">
        <v>1395</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1396</v>
      </c>
      <c r="E9" s="58"/>
      <c r="F9" s="217"/>
      <c r="G9" s="218"/>
      <c r="H9" s="11"/>
      <c r="I9" s="13"/>
    </row>
    <row r="10" spans="2:9" s="4" customFormat="1" ht="24.95" customHeight="1" x14ac:dyDescent="0.3">
      <c r="B10" s="233" t="s">
        <v>11</v>
      </c>
      <c r="C10" s="234"/>
      <c r="D10" s="32" t="s">
        <v>1397</v>
      </c>
      <c r="E10" s="59"/>
      <c r="F10" s="221"/>
      <c r="G10" s="222"/>
      <c r="H10" s="32"/>
      <c r="I10" s="34"/>
    </row>
    <row r="11" spans="2:9" s="4" customFormat="1" ht="24.95" customHeight="1" x14ac:dyDescent="0.3">
      <c r="B11" s="239" t="s">
        <v>12</v>
      </c>
      <c r="C11" s="240"/>
      <c r="D11" s="35" t="s">
        <v>1398</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1399</v>
      </c>
      <c r="E13" s="55"/>
      <c r="F13" s="247"/>
      <c r="G13" s="248"/>
      <c r="H13" s="35"/>
      <c r="I13" s="37"/>
    </row>
    <row r="14" spans="2:9" s="4" customFormat="1" ht="24.95" customHeight="1" x14ac:dyDescent="0.3">
      <c r="B14" s="239" t="s">
        <v>15</v>
      </c>
      <c r="C14" s="240"/>
      <c r="D14" s="74" t="s">
        <v>1302</v>
      </c>
      <c r="E14" s="74"/>
      <c r="F14" s="247"/>
      <c r="G14" s="248"/>
      <c r="H14" s="35"/>
      <c r="I14" s="37"/>
    </row>
    <row r="15" spans="2:9" s="4" customFormat="1" ht="24.95" customHeight="1" x14ac:dyDescent="0.3">
      <c r="B15" s="239" t="s">
        <v>16</v>
      </c>
      <c r="C15" s="291"/>
      <c r="D15" s="119" t="s">
        <v>1400</v>
      </c>
      <c r="E15" s="65"/>
      <c r="F15" s="292"/>
      <c r="G15" s="248"/>
      <c r="H15" s="35"/>
      <c r="I15" s="37"/>
    </row>
    <row r="16" spans="2:9" s="4" customFormat="1" ht="24.95" customHeight="1" x14ac:dyDescent="0.3">
      <c r="B16" s="239" t="s">
        <v>17</v>
      </c>
      <c r="C16" s="291"/>
      <c r="D16" s="119" t="s">
        <v>1304</v>
      </c>
      <c r="E16" s="65"/>
      <c r="F16" s="292"/>
      <c r="G16" s="248"/>
      <c r="H16" s="35"/>
      <c r="I16" s="37"/>
    </row>
    <row r="17" spans="2:9" s="4" customFormat="1" ht="24.95" customHeight="1" thickBot="1" x14ac:dyDescent="0.35">
      <c r="B17" s="229" t="s">
        <v>18</v>
      </c>
      <c r="C17" s="297"/>
      <c r="D17" s="119" t="s">
        <v>1401</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개발팀(3명)</v>
      </c>
      <c r="E20" s="58"/>
      <c r="F20" s="217"/>
      <c r="G20" s="218"/>
      <c r="H20" s="11"/>
      <c r="I20" s="13"/>
    </row>
    <row r="21" spans="2:9" s="4" customFormat="1" ht="200.1" customHeight="1" x14ac:dyDescent="0.3">
      <c r="B21" s="268" t="s">
        <v>41</v>
      </c>
      <c r="C21" s="220"/>
      <c r="D21" s="41"/>
      <c r="E21" s="41"/>
      <c r="F21" s="289"/>
      <c r="G21" s="290"/>
      <c r="H21" s="41"/>
      <c r="I21" s="44"/>
    </row>
    <row r="22" spans="2:9" s="4" customFormat="1" ht="80.099999999999994" customHeight="1" thickBot="1" x14ac:dyDescent="0.35">
      <c r="B22" s="269" t="s">
        <v>40</v>
      </c>
      <c r="C22" s="270"/>
      <c r="D22" s="45"/>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1365</v>
      </c>
      <c r="E26" s="242"/>
      <c r="F26" s="242"/>
      <c r="G26" s="242"/>
      <c r="H26" s="242"/>
      <c r="I26" s="243"/>
    </row>
    <row r="27" spans="2:9" s="4" customFormat="1" ht="24.95" customHeight="1" x14ac:dyDescent="0.3">
      <c r="B27" s="265"/>
      <c r="C27" s="7" t="s">
        <v>31</v>
      </c>
      <c r="D27" s="244" t="s">
        <v>1366</v>
      </c>
      <c r="E27" s="245"/>
      <c r="F27" s="245"/>
      <c r="G27" s="245"/>
      <c r="H27" s="245"/>
      <c r="I27" s="246"/>
    </row>
    <row r="28" spans="2:9" s="4" customFormat="1" ht="37.5" customHeight="1" x14ac:dyDescent="0.3">
      <c r="B28" s="266" t="s">
        <v>25</v>
      </c>
      <c r="C28" s="7" t="s">
        <v>30</v>
      </c>
      <c r="D28" s="244" t="s">
        <v>1367</v>
      </c>
      <c r="E28" s="245"/>
      <c r="F28" s="245"/>
      <c r="G28" s="245"/>
      <c r="H28" s="245"/>
      <c r="I28" s="246"/>
    </row>
    <row r="29" spans="2:9" s="4" customFormat="1" ht="24.95" customHeight="1" x14ac:dyDescent="0.3">
      <c r="B29" s="265"/>
      <c r="C29" s="7" t="s">
        <v>31</v>
      </c>
      <c r="D29" s="244" t="s">
        <v>1366</v>
      </c>
      <c r="E29" s="245"/>
      <c r="F29" s="245"/>
      <c r="G29" s="245"/>
      <c r="H29" s="245"/>
      <c r="I29" s="246"/>
    </row>
    <row r="30" spans="2:9" s="4" customFormat="1" ht="24.95" customHeight="1" x14ac:dyDescent="0.3">
      <c r="B30" s="266" t="s">
        <v>26</v>
      </c>
      <c r="C30" s="7" t="s">
        <v>30</v>
      </c>
      <c r="D30" s="244" t="s">
        <v>1368</v>
      </c>
      <c r="E30" s="245"/>
      <c r="F30" s="245"/>
      <c r="G30" s="245"/>
      <c r="H30" s="245"/>
      <c r="I30" s="246"/>
    </row>
    <row r="31" spans="2:9" s="4" customFormat="1" ht="24.95" customHeight="1" thickBot="1" x14ac:dyDescent="0.35">
      <c r="B31" s="267"/>
      <c r="C31" s="9" t="s">
        <v>31</v>
      </c>
      <c r="D31" s="271" t="s">
        <v>1366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1402</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1403</v>
      </c>
      <c r="D44" s="277"/>
      <c r="E44" s="277"/>
      <c r="F44" s="277"/>
      <c r="G44" s="277"/>
      <c r="H44" s="277"/>
      <c r="I44" s="278"/>
    </row>
    <row r="45" spans="2:9" ht="30" customHeight="1" x14ac:dyDescent="0.3">
      <c r="B45" s="54" t="s">
        <v>44</v>
      </c>
      <c r="C45" s="280" t="s">
        <v>744</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16" zoomScaleNormal="100" workbookViewId="0">
      <selection activeCell="D26" sqref="D26:I31"/>
    </sheetView>
  </sheetViews>
  <sheetFormatPr defaultRowHeight="16.5" x14ac:dyDescent="0.3"/>
  <cols>
    <col min="1" max="1" width="1.625" style="23" customWidth="1"/>
    <col min="2" max="2" width="9.625" style="23" customWidth="1"/>
    <col min="3" max="3" width="5.5" style="23" bestFit="1" customWidth="1"/>
    <col min="4" max="4" width="26.125" style="23" customWidth="1"/>
    <col min="5"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1404</v>
      </c>
      <c r="E5" s="224"/>
      <c r="F5" s="219" t="s">
        <v>8</v>
      </c>
      <c r="G5" s="220"/>
      <c r="H5" s="237" t="s">
        <v>1405</v>
      </c>
      <c r="I5" s="238"/>
    </row>
    <row r="6" spans="2:9" s="4" customFormat="1" ht="24.95" customHeight="1" thickBot="1" x14ac:dyDescent="0.35">
      <c r="B6" s="229" t="s">
        <v>9</v>
      </c>
      <c r="C6" s="230"/>
      <c r="D6" s="226" t="s">
        <v>1406</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1407</v>
      </c>
      <c r="E9" s="58"/>
      <c r="F9" s="217"/>
      <c r="G9" s="218"/>
      <c r="H9" s="11"/>
      <c r="I9" s="13"/>
    </row>
    <row r="10" spans="2:9" s="4" customFormat="1" ht="24.95" customHeight="1" x14ac:dyDescent="0.3">
      <c r="B10" s="233" t="s">
        <v>11</v>
      </c>
      <c r="C10" s="234"/>
      <c r="D10" s="32" t="s">
        <v>1408</v>
      </c>
      <c r="E10" s="59"/>
      <c r="F10" s="221"/>
      <c r="G10" s="222"/>
      <c r="H10" s="32"/>
      <c r="I10" s="34"/>
    </row>
    <row r="11" spans="2:9" s="4" customFormat="1" ht="24.95" customHeight="1" x14ac:dyDescent="0.3">
      <c r="B11" s="239" t="s">
        <v>12</v>
      </c>
      <c r="C11" s="240"/>
      <c r="D11" s="35" t="s">
        <v>1409</v>
      </c>
      <c r="E11" s="35"/>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1410</v>
      </c>
      <c r="E13" s="55"/>
      <c r="F13" s="247"/>
      <c r="G13" s="248"/>
      <c r="H13" s="35"/>
      <c r="I13" s="37"/>
    </row>
    <row r="14" spans="2:9" s="4" customFormat="1" ht="24.95" customHeight="1" x14ac:dyDescent="0.3">
      <c r="B14" s="239" t="s">
        <v>15</v>
      </c>
      <c r="C14" s="240"/>
      <c r="D14" s="74" t="s">
        <v>1302</v>
      </c>
      <c r="E14" s="74"/>
      <c r="F14" s="247"/>
      <c r="G14" s="248"/>
      <c r="H14" s="35"/>
      <c r="I14" s="37"/>
    </row>
    <row r="15" spans="2:9" s="4" customFormat="1" ht="24.95" customHeight="1" x14ac:dyDescent="0.3">
      <c r="B15" s="239" t="s">
        <v>16</v>
      </c>
      <c r="C15" s="291"/>
      <c r="D15" s="119" t="s">
        <v>1411</v>
      </c>
      <c r="E15" s="65"/>
      <c r="F15" s="292"/>
      <c r="G15" s="248"/>
      <c r="H15" s="35"/>
      <c r="I15" s="37"/>
    </row>
    <row r="16" spans="2:9" s="4" customFormat="1" ht="24.95" customHeight="1" x14ac:dyDescent="0.3">
      <c r="B16" s="239" t="s">
        <v>17</v>
      </c>
      <c r="C16" s="291"/>
      <c r="D16" s="119" t="s">
        <v>1304</v>
      </c>
      <c r="E16" s="65"/>
      <c r="F16" s="292"/>
      <c r="G16" s="248"/>
      <c r="H16" s="35"/>
      <c r="I16" s="37"/>
    </row>
    <row r="17" spans="2:9" s="4" customFormat="1" ht="24.95" customHeight="1" thickBot="1" x14ac:dyDescent="0.35">
      <c r="B17" s="229" t="s">
        <v>18</v>
      </c>
      <c r="C17" s="297"/>
      <c r="D17" s="119" t="s">
        <v>1412</v>
      </c>
      <c r="E17" s="65"/>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FW설계팀(2명)</v>
      </c>
      <c r="E20" s="58"/>
      <c r="F20" s="217"/>
      <c r="G20" s="218"/>
      <c r="H20" s="11"/>
      <c r="I20" s="13"/>
    </row>
    <row r="21" spans="2:9" s="4" customFormat="1" ht="69.75" customHeight="1" x14ac:dyDescent="0.3">
      <c r="B21" s="268" t="s">
        <v>41</v>
      </c>
      <c r="C21" s="220"/>
      <c r="D21" s="41" t="s">
        <v>1415</v>
      </c>
      <c r="E21" s="41"/>
      <c r="F21" s="289"/>
      <c r="G21" s="290"/>
      <c r="H21" s="41"/>
      <c r="I21" s="44"/>
    </row>
    <row r="22" spans="2:9" s="4" customFormat="1" ht="80.099999999999994" customHeight="1" thickBot="1" x14ac:dyDescent="0.35">
      <c r="B22" s="269" t="s">
        <v>40</v>
      </c>
      <c r="C22" s="270"/>
      <c r="D22" s="45" t="s">
        <v>1416</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1365</v>
      </c>
      <c r="E26" s="242"/>
      <c r="F26" s="242"/>
      <c r="G26" s="242"/>
      <c r="H26" s="242"/>
      <c r="I26" s="243"/>
    </row>
    <row r="27" spans="2:9" s="4" customFormat="1" ht="24.95" customHeight="1" x14ac:dyDescent="0.3">
      <c r="B27" s="265"/>
      <c r="C27" s="7" t="s">
        <v>31</v>
      </c>
      <c r="D27" s="244" t="s">
        <v>1366</v>
      </c>
      <c r="E27" s="245"/>
      <c r="F27" s="245"/>
      <c r="G27" s="245"/>
      <c r="H27" s="245"/>
      <c r="I27" s="246"/>
    </row>
    <row r="28" spans="2:9" s="4" customFormat="1" ht="37.5" customHeight="1" x14ac:dyDescent="0.3">
      <c r="B28" s="266" t="s">
        <v>25</v>
      </c>
      <c r="C28" s="7" t="s">
        <v>30</v>
      </c>
      <c r="D28" s="244" t="s">
        <v>1367</v>
      </c>
      <c r="E28" s="245"/>
      <c r="F28" s="245"/>
      <c r="G28" s="245"/>
      <c r="H28" s="245"/>
      <c r="I28" s="246"/>
    </row>
    <row r="29" spans="2:9" s="4" customFormat="1" ht="24.95" customHeight="1" x14ac:dyDescent="0.3">
      <c r="B29" s="265"/>
      <c r="C29" s="7" t="s">
        <v>31</v>
      </c>
      <c r="D29" s="244" t="s">
        <v>1366</v>
      </c>
      <c r="E29" s="245"/>
      <c r="F29" s="245"/>
      <c r="G29" s="245"/>
      <c r="H29" s="245"/>
      <c r="I29" s="246"/>
    </row>
    <row r="30" spans="2:9" s="4" customFormat="1" ht="24.95" customHeight="1" x14ac:dyDescent="0.3">
      <c r="B30" s="266" t="s">
        <v>26</v>
      </c>
      <c r="C30" s="7" t="s">
        <v>30</v>
      </c>
      <c r="D30" s="244" t="s">
        <v>1368</v>
      </c>
      <c r="E30" s="245"/>
      <c r="F30" s="245"/>
      <c r="G30" s="245"/>
      <c r="H30" s="245"/>
      <c r="I30" s="246"/>
    </row>
    <row r="31" spans="2:9" s="4" customFormat="1" ht="24.95" customHeight="1" thickBot="1" x14ac:dyDescent="0.35">
      <c r="B31" s="267"/>
      <c r="C31" s="9" t="s">
        <v>31</v>
      </c>
      <c r="D31" s="271" t="s">
        <v>1366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1417</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1418</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380</v>
      </c>
      <c r="D44" s="277"/>
      <c r="E44" s="277"/>
      <c r="F44" s="277"/>
      <c r="G44" s="277"/>
      <c r="H44" s="277"/>
      <c r="I44" s="278"/>
    </row>
    <row r="45" spans="2:9" ht="30" customHeight="1" x14ac:dyDescent="0.3">
      <c r="B45" s="54" t="s">
        <v>44</v>
      </c>
      <c r="C45" s="280" t="s">
        <v>1413</v>
      </c>
      <c r="D45" s="280"/>
      <c r="E45" s="280"/>
      <c r="F45" s="280"/>
      <c r="G45" s="280"/>
      <c r="H45" s="280"/>
      <c r="I45" s="281"/>
    </row>
    <row r="46" spans="2:9" ht="30" customHeight="1" x14ac:dyDescent="0.3">
      <c r="B46" s="54" t="s">
        <v>45</v>
      </c>
      <c r="C46" s="280" t="s">
        <v>547</v>
      </c>
      <c r="D46" s="280"/>
      <c r="E46" s="280"/>
      <c r="F46" s="280"/>
      <c r="G46" s="280"/>
      <c r="H46" s="280"/>
      <c r="I46" s="281"/>
    </row>
    <row r="47" spans="2:9" ht="30" customHeight="1" x14ac:dyDescent="0.3">
      <c r="B47" s="274" t="s">
        <v>46</v>
      </c>
      <c r="C47" s="280" t="s">
        <v>62</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1414</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B39" sqref="B39:I41"/>
    </sheetView>
  </sheetViews>
  <sheetFormatPr defaultRowHeight="16.5" x14ac:dyDescent="0.3"/>
  <cols>
    <col min="1" max="1" width="1.625" style="23" customWidth="1"/>
    <col min="2" max="2" width="9.625" style="23" customWidth="1"/>
    <col min="3" max="3" width="5.5" style="23" bestFit="1" customWidth="1"/>
    <col min="4" max="4" width="26.375" style="23" customWidth="1"/>
    <col min="5" max="5" width="25.7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1465</v>
      </c>
      <c r="E5" s="224"/>
      <c r="F5" s="219" t="s">
        <v>8</v>
      </c>
      <c r="G5" s="220"/>
      <c r="H5" s="237" t="s">
        <v>1466</v>
      </c>
      <c r="I5" s="238"/>
    </row>
    <row r="6" spans="2:9" s="4" customFormat="1" ht="24.95" customHeight="1" thickBot="1" x14ac:dyDescent="0.35">
      <c r="B6" s="229" t="s">
        <v>9</v>
      </c>
      <c r="C6" s="230"/>
      <c r="D6" s="226" t="s">
        <v>1467</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1468</v>
      </c>
      <c r="E9" s="58" t="s">
        <v>1473</v>
      </c>
      <c r="F9" s="217"/>
      <c r="G9" s="218"/>
      <c r="H9" s="11"/>
      <c r="I9" s="13"/>
    </row>
    <row r="10" spans="2:9" s="4" customFormat="1" ht="24.95" customHeight="1" x14ac:dyDescent="0.3">
      <c r="B10" s="233" t="s">
        <v>11</v>
      </c>
      <c r="C10" s="234"/>
      <c r="D10" s="32" t="s">
        <v>1469</v>
      </c>
      <c r="E10" s="59" t="s">
        <v>1474</v>
      </c>
      <c r="F10" s="221"/>
      <c r="G10" s="222"/>
      <c r="H10" s="32"/>
      <c r="I10" s="34"/>
    </row>
    <row r="11" spans="2:9" s="4" customFormat="1" ht="24.95" customHeight="1" x14ac:dyDescent="0.3">
      <c r="B11" s="239" t="s">
        <v>12</v>
      </c>
      <c r="C11" s="240"/>
      <c r="D11" s="35" t="s">
        <v>1470</v>
      </c>
      <c r="E11" s="35" t="s">
        <v>1475</v>
      </c>
      <c r="F11" s="247"/>
      <c r="G11" s="248"/>
      <c r="H11" s="35"/>
      <c r="I11" s="37"/>
    </row>
    <row r="12" spans="2:9" s="4" customFormat="1" ht="24.95" customHeight="1" x14ac:dyDescent="0.3">
      <c r="B12" s="239" t="s">
        <v>13</v>
      </c>
      <c r="C12" s="240"/>
      <c r="D12" s="35"/>
      <c r="E12" s="55" t="s">
        <v>1476</v>
      </c>
      <c r="F12" s="247"/>
      <c r="G12" s="248"/>
      <c r="H12" s="35"/>
      <c r="I12" s="37"/>
    </row>
    <row r="13" spans="2:9" s="4" customFormat="1" ht="24.95" customHeight="1" x14ac:dyDescent="0.3">
      <c r="B13" s="239" t="s">
        <v>14</v>
      </c>
      <c r="C13" s="240"/>
      <c r="D13" s="35" t="s">
        <v>1471</v>
      </c>
      <c r="E13" s="55" t="s">
        <v>1477</v>
      </c>
      <c r="F13" s="247"/>
      <c r="G13" s="248"/>
      <c r="H13" s="35"/>
      <c r="I13" s="37"/>
    </row>
    <row r="14" spans="2:9" s="4" customFormat="1" ht="24.95" customHeight="1" x14ac:dyDescent="0.3">
      <c r="B14" s="239" t="s">
        <v>15</v>
      </c>
      <c r="C14" s="240"/>
      <c r="D14" s="293" t="s">
        <v>1302</v>
      </c>
      <c r="E14" s="294"/>
      <c r="F14" s="247"/>
      <c r="G14" s="248"/>
      <c r="H14" s="35"/>
      <c r="I14" s="37"/>
    </row>
    <row r="15" spans="2:9" s="4" customFormat="1" ht="24.95" customHeight="1" x14ac:dyDescent="0.3">
      <c r="B15" s="239" t="s">
        <v>16</v>
      </c>
      <c r="C15" s="291"/>
      <c r="D15" s="295" t="s">
        <v>1303</v>
      </c>
      <c r="E15" s="296"/>
      <c r="F15" s="292"/>
      <c r="G15" s="248"/>
      <c r="H15" s="35"/>
      <c r="I15" s="37"/>
    </row>
    <row r="16" spans="2:9" s="4" customFormat="1" ht="24.95" customHeight="1" x14ac:dyDescent="0.3">
      <c r="B16" s="239" t="s">
        <v>17</v>
      </c>
      <c r="C16" s="291"/>
      <c r="D16" s="119"/>
      <c r="E16" s="65"/>
      <c r="F16" s="292"/>
      <c r="G16" s="248"/>
      <c r="H16" s="35"/>
      <c r="I16" s="37"/>
    </row>
    <row r="17" spans="2:9" s="4" customFormat="1" ht="24.95" customHeight="1" thickBot="1" x14ac:dyDescent="0.35">
      <c r="B17" s="229" t="s">
        <v>18</v>
      </c>
      <c r="C17" s="297"/>
      <c r="D17" s="295" t="s">
        <v>1472</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무역부(1명)</v>
      </c>
      <c r="E20" s="58" t="str">
        <f>E9</f>
        <v>디자인부서 (2명)</v>
      </c>
      <c r="F20" s="217"/>
      <c r="G20" s="218"/>
      <c r="H20" s="11"/>
      <c r="I20" s="13"/>
    </row>
    <row r="21" spans="2:9" s="4" customFormat="1" ht="152.25" customHeight="1" x14ac:dyDescent="0.3">
      <c r="B21" s="268" t="s">
        <v>41</v>
      </c>
      <c r="C21" s="220"/>
      <c r="D21" s="41"/>
      <c r="E21" s="41"/>
      <c r="F21" s="289"/>
      <c r="G21" s="290"/>
      <c r="H21" s="41"/>
      <c r="I21" s="44"/>
    </row>
    <row r="22" spans="2:9" s="4" customFormat="1" ht="80.099999999999994" customHeight="1" thickBot="1" x14ac:dyDescent="0.35">
      <c r="B22" s="269" t="s">
        <v>40</v>
      </c>
      <c r="C22" s="270"/>
      <c r="D22" s="45" t="s">
        <v>1471</v>
      </c>
      <c r="E22" s="45" t="s">
        <v>1479</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1480</v>
      </c>
      <c r="E26" s="242"/>
      <c r="F26" s="242"/>
      <c r="G26" s="242"/>
      <c r="H26" s="242"/>
      <c r="I26" s="243"/>
    </row>
    <row r="27" spans="2:9" s="4" customFormat="1" ht="24.95" customHeight="1" x14ac:dyDescent="0.3">
      <c r="B27" s="265"/>
      <c r="C27" s="7" t="s">
        <v>31</v>
      </c>
      <c r="D27" s="244" t="s">
        <v>1481</v>
      </c>
      <c r="E27" s="245"/>
      <c r="F27" s="245"/>
      <c r="G27" s="245"/>
      <c r="H27" s="245"/>
      <c r="I27" s="246"/>
    </row>
    <row r="28" spans="2:9" s="4" customFormat="1" ht="21" customHeight="1" x14ac:dyDescent="0.3">
      <c r="B28" s="266" t="s">
        <v>25</v>
      </c>
      <c r="C28" s="7" t="s">
        <v>30</v>
      </c>
      <c r="D28" s="244" t="s">
        <v>1482</v>
      </c>
      <c r="E28" s="245"/>
      <c r="F28" s="245"/>
      <c r="G28" s="245"/>
      <c r="H28" s="245"/>
      <c r="I28" s="246"/>
    </row>
    <row r="29" spans="2:9" s="4" customFormat="1" ht="24.95" customHeight="1" x14ac:dyDescent="0.3">
      <c r="B29" s="265"/>
      <c r="C29" s="7" t="s">
        <v>31</v>
      </c>
      <c r="D29" s="244" t="s">
        <v>1366</v>
      </c>
      <c r="E29" s="245"/>
      <c r="F29" s="245"/>
      <c r="G29" s="245"/>
      <c r="H29" s="245"/>
      <c r="I29" s="246"/>
    </row>
    <row r="30" spans="2:9" s="4" customFormat="1" ht="24.95" customHeight="1" x14ac:dyDescent="0.3">
      <c r="B30" s="266" t="s">
        <v>26</v>
      </c>
      <c r="C30" s="7" t="s">
        <v>30</v>
      </c>
      <c r="D30" s="244" t="s">
        <v>1366</v>
      </c>
      <c r="E30" s="245"/>
      <c r="F30" s="245"/>
      <c r="G30" s="245"/>
      <c r="H30" s="245"/>
      <c r="I30" s="246"/>
    </row>
    <row r="31" spans="2:9" s="4" customFormat="1" ht="24.95" customHeight="1" thickBot="1" x14ac:dyDescent="0.35">
      <c r="B31" s="267"/>
      <c r="C31" s="9" t="s">
        <v>31</v>
      </c>
      <c r="D31" s="271" t="s">
        <v>1366</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1483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1484</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1478</v>
      </c>
      <c r="D44" s="277"/>
      <c r="E44" s="277"/>
      <c r="F44" s="277"/>
      <c r="G44" s="277"/>
      <c r="H44" s="277"/>
      <c r="I44" s="278"/>
    </row>
    <row r="45" spans="2:9" ht="30" customHeight="1" x14ac:dyDescent="0.3">
      <c r="B45" s="54" t="s">
        <v>44</v>
      </c>
      <c r="C45" s="280" t="s">
        <v>744</v>
      </c>
      <c r="D45" s="280"/>
      <c r="E45" s="280"/>
      <c r="F45" s="280"/>
      <c r="G45" s="280"/>
      <c r="H45" s="280"/>
      <c r="I45" s="281"/>
    </row>
    <row r="46" spans="2:9" ht="30" customHeight="1" x14ac:dyDescent="0.3">
      <c r="B46" s="54"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61">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D14:E14"/>
    <mergeCell ref="D15:E15"/>
    <mergeCell ref="D17:E17"/>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K11" sqref="K11"/>
    </sheetView>
  </sheetViews>
  <sheetFormatPr defaultRowHeight="16.5" x14ac:dyDescent="0.3"/>
  <cols>
    <col min="1" max="1" width="1.625" style="23" customWidth="1"/>
    <col min="2" max="2" width="9.625" style="23" customWidth="1"/>
    <col min="3" max="3" width="5.5" style="23" bestFit="1" customWidth="1"/>
    <col min="4" max="4" width="28.625" style="23" customWidth="1"/>
    <col min="5" max="5" width="30.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11"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1170</v>
      </c>
      <c r="E5" s="224"/>
      <c r="F5" s="219" t="s">
        <v>8</v>
      </c>
      <c r="G5" s="220"/>
      <c r="H5" s="237" t="s">
        <v>1419</v>
      </c>
      <c r="I5" s="238"/>
    </row>
    <row r="6" spans="2:9" s="4" customFormat="1" ht="24.95" customHeight="1" thickBot="1" x14ac:dyDescent="0.35">
      <c r="B6" s="229" t="s">
        <v>9</v>
      </c>
      <c r="C6" s="230"/>
      <c r="D6" s="226" t="s">
        <v>1420</v>
      </c>
      <c r="E6" s="227"/>
      <c r="F6" s="227"/>
      <c r="G6" s="227"/>
      <c r="H6" s="227"/>
      <c r="I6" s="228"/>
    </row>
    <row r="7" spans="2:9" s="4" customFormat="1" ht="9.9499999999999993" customHeight="1" x14ac:dyDescent="0.3"/>
    <row r="8" spans="2:9" s="111"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1421</v>
      </c>
      <c r="E9" s="115" t="s">
        <v>1422</v>
      </c>
      <c r="F9" s="217"/>
      <c r="G9" s="218"/>
      <c r="H9" s="11"/>
      <c r="I9" s="13"/>
    </row>
    <row r="10" spans="2:9" s="4" customFormat="1" ht="24.95" customHeight="1" x14ac:dyDescent="0.3">
      <c r="B10" s="233" t="s">
        <v>11</v>
      </c>
      <c r="C10" s="234"/>
      <c r="D10" s="32" t="s">
        <v>1423</v>
      </c>
      <c r="E10" s="117" t="s">
        <v>1424</v>
      </c>
      <c r="F10" s="221"/>
      <c r="G10" s="222"/>
      <c r="H10" s="32"/>
      <c r="I10" s="34"/>
    </row>
    <row r="11" spans="2:9" s="4" customFormat="1" ht="24.95" customHeight="1" x14ac:dyDescent="0.3">
      <c r="B11" s="239" t="s">
        <v>12</v>
      </c>
      <c r="C11" s="240"/>
      <c r="D11" s="35" t="s">
        <v>1173</v>
      </c>
      <c r="E11" s="35" t="s">
        <v>1425</v>
      </c>
      <c r="F11" s="247"/>
      <c r="G11" s="248"/>
      <c r="H11" s="35"/>
      <c r="I11" s="37"/>
    </row>
    <row r="12" spans="2:9" s="4" customFormat="1" ht="24.95" customHeight="1" x14ac:dyDescent="0.3">
      <c r="B12" s="239" t="s">
        <v>1426</v>
      </c>
      <c r="C12" s="240"/>
      <c r="D12" s="35" t="s">
        <v>1427</v>
      </c>
      <c r="E12" s="112"/>
      <c r="F12" s="247"/>
      <c r="G12" s="248"/>
      <c r="H12" s="35"/>
      <c r="I12" s="37"/>
    </row>
    <row r="13" spans="2:9" s="4" customFormat="1" ht="24.95" customHeight="1" x14ac:dyDescent="0.3">
      <c r="B13" s="239" t="s">
        <v>14</v>
      </c>
      <c r="C13" s="240"/>
      <c r="D13" s="35" t="s">
        <v>337</v>
      </c>
      <c r="E13" s="35" t="s">
        <v>337</v>
      </c>
      <c r="F13" s="247"/>
      <c r="G13" s="248"/>
      <c r="H13" s="35"/>
      <c r="I13" s="37"/>
    </row>
    <row r="14" spans="2:9" s="4" customFormat="1" ht="24.95" customHeight="1" x14ac:dyDescent="0.3">
      <c r="B14" s="239" t="s">
        <v>15</v>
      </c>
      <c r="C14" s="240"/>
      <c r="D14" s="74" t="s">
        <v>54</v>
      </c>
      <c r="E14" s="74" t="s">
        <v>54</v>
      </c>
      <c r="F14" s="247"/>
      <c r="G14" s="248"/>
      <c r="H14" s="35"/>
      <c r="I14" s="37"/>
    </row>
    <row r="15" spans="2:9" s="4" customFormat="1" ht="24.95" customHeight="1" x14ac:dyDescent="0.3">
      <c r="B15" s="239" t="s">
        <v>16</v>
      </c>
      <c r="C15" s="291"/>
      <c r="D15" s="119" t="s">
        <v>87</v>
      </c>
      <c r="E15" s="119" t="s">
        <v>87</v>
      </c>
      <c r="F15" s="292"/>
      <c r="G15" s="248"/>
      <c r="H15" s="35"/>
      <c r="I15" s="37"/>
    </row>
    <row r="16" spans="2:9" s="4" customFormat="1" ht="24.95" customHeight="1" x14ac:dyDescent="0.3">
      <c r="B16" s="239" t="s">
        <v>17</v>
      </c>
      <c r="C16" s="291"/>
      <c r="D16" s="119" t="s">
        <v>389</v>
      </c>
      <c r="E16" s="119" t="s">
        <v>389</v>
      </c>
      <c r="F16" s="292"/>
      <c r="G16" s="248"/>
      <c r="H16" s="35"/>
      <c r="I16" s="37"/>
    </row>
    <row r="17" spans="2:9" s="4" customFormat="1" ht="24.95" customHeight="1" thickBot="1" x14ac:dyDescent="0.35">
      <c r="B17" s="229" t="s">
        <v>18</v>
      </c>
      <c r="C17" s="297"/>
      <c r="D17" s="123" t="s">
        <v>1428</v>
      </c>
      <c r="E17" s="123" t="s">
        <v>1428</v>
      </c>
      <c r="F17" s="298"/>
      <c r="G17" s="250"/>
      <c r="H17" s="38"/>
      <c r="I17" s="40"/>
    </row>
    <row r="18" spans="2:9" s="4" customFormat="1" ht="9.9499999999999993" customHeight="1" x14ac:dyDescent="0.3"/>
    <row r="19" spans="2:9" s="111"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영업부(1명)</v>
      </c>
      <c r="E20" s="115" t="str">
        <f>E9</f>
        <v>관리부(1명)</v>
      </c>
      <c r="F20" s="217"/>
      <c r="G20" s="218"/>
      <c r="H20" s="11"/>
      <c r="I20" s="13"/>
    </row>
    <row r="21" spans="2:9" s="4" customFormat="1" ht="200.1" customHeight="1" x14ac:dyDescent="0.3">
      <c r="B21" s="268" t="s">
        <v>41</v>
      </c>
      <c r="C21" s="220"/>
      <c r="D21" s="95" t="s">
        <v>1429</v>
      </c>
      <c r="E21" s="95" t="s">
        <v>1430</v>
      </c>
      <c r="F21" s="289"/>
      <c r="G21" s="290"/>
      <c r="H21" s="41"/>
      <c r="I21" s="44"/>
    </row>
    <row r="22" spans="2:9" s="4" customFormat="1" ht="80.099999999999994" customHeight="1" thickBot="1" x14ac:dyDescent="0.35">
      <c r="B22" s="269" t="s">
        <v>40</v>
      </c>
      <c r="C22" s="270"/>
      <c r="D22" s="45" t="s">
        <v>1431</v>
      </c>
      <c r="E22" s="45" t="s">
        <v>1432</v>
      </c>
      <c r="F22" s="287"/>
      <c r="G22" s="288"/>
      <c r="H22" s="45"/>
      <c r="I22" s="48"/>
    </row>
    <row r="23" spans="2:9" s="4" customFormat="1" ht="9.9499999999999993" customHeight="1" x14ac:dyDescent="0.3"/>
    <row r="24" spans="2:9" s="111"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124" t="s">
        <v>30</v>
      </c>
      <c r="D26" s="241"/>
      <c r="E26" s="242"/>
      <c r="F26" s="242"/>
      <c r="G26" s="242"/>
      <c r="H26" s="242"/>
      <c r="I26" s="243"/>
    </row>
    <row r="27" spans="2:9" s="4" customFormat="1" ht="24.95" customHeight="1" x14ac:dyDescent="0.3">
      <c r="B27" s="265"/>
      <c r="C27" s="121" t="s">
        <v>31</v>
      </c>
      <c r="D27" s="244"/>
      <c r="E27" s="245"/>
      <c r="F27" s="245"/>
      <c r="G27" s="245"/>
      <c r="H27" s="245"/>
      <c r="I27" s="246"/>
    </row>
    <row r="28" spans="2:9" s="4" customFormat="1" ht="37.5" customHeight="1" x14ac:dyDescent="0.3">
      <c r="B28" s="266" t="s">
        <v>25</v>
      </c>
      <c r="C28" s="121" t="s">
        <v>30</v>
      </c>
      <c r="D28" s="244"/>
      <c r="E28" s="245"/>
      <c r="F28" s="245"/>
      <c r="G28" s="245"/>
      <c r="H28" s="245"/>
      <c r="I28" s="246"/>
    </row>
    <row r="29" spans="2:9" s="4" customFormat="1" ht="24.95" customHeight="1" x14ac:dyDescent="0.3">
      <c r="B29" s="265"/>
      <c r="C29" s="121" t="s">
        <v>31</v>
      </c>
      <c r="D29" s="244"/>
      <c r="E29" s="245"/>
      <c r="F29" s="245"/>
      <c r="G29" s="245"/>
      <c r="H29" s="245"/>
      <c r="I29" s="246"/>
    </row>
    <row r="30" spans="2:9" s="4" customFormat="1" ht="24.95" customHeight="1" x14ac:dyDescent="0.3">
      <c r="B30" s="266" t="s">
        <v>26</v>
      </c>
      <c r="C30" s="121" t="s">
        <v>30</v>
      </c>
      <c r="D30" s="244"/>
      <c r="E30" s="245"/>
      <c r="F30" s="245"/>
      <c r="G30" s="245"/>
      <c r="H30" s="245"/>
      <c r="I30" s="246"/>
    </row>
    <row r="31" spans="2:9" s="4" customFormat="1" ht="24.95" customHeight="1" thickBot="1" x14ac:dyDescent="0.35">
      <c r="B31" s="267"/>
      <c r="C31" s="122" t="s">
        <v>31</v>
      </c>
      <c r="D31" s="271"/>
      <c r="E31" s="272"/>
      <c r="F31" s="272"/>
      <c r="G31" s="272"/>
      <c r="H31" s="272"/>
      <c r="I31" s="273"/>
    </row>
    <row r="32" spans="2:9" s="4" customFormat="1" ht="9.9499999999999993" customHeight="1" x14ac:dyDescent="0.3"/>
    <row r="33" spans="2:9" s="111" customFormat="1" ht="24.95" customHeight="1" thickBot="1" x14ac:dyDescent="0.35">
      <c r="B33" s="262" t="s">
        <v>32</v>
      </c>
      <c r="C33" s="262"/>
      <c r="D33" s="262"/>
      <c r="E33" s="262"/>
      <c r="F33" s="262"/>
      <c r="G33" s="262"/>
      <c r="H33" s="262"/>
      <c r="I33" s="262"/>
    </row>
    <row r="34" spans="2:9" s="52" customFormat="1" ht="30" customHeight="1" x14ac:dyDescent="0.3">
      <c r="B34" s="253" t="s">
        <v>1433</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111" customFormat="1" ht="24.95" customHeight="1" thickBot="1" x14ac:dyDescent="0.35">
      <c r="B38" s="262" t="s">
        <v>42</v>
      </c>
      <c r="C38" s="262"/>
      <c r="D38" s="262"/>
      <c r="E38" s="262"/>
      <c r="F38" s="262"/>
      <c r="G38" s="262"/>
      <c r="H38" s="262"/>
      <c r="I38" s="262"/>
    </row>
    <row r="39" spans="2:9" s="52" customFormat="1" ht="30" customHeight="1" x14ac:dyDescent="0.3">
      <c r="B39" s="253" t="s">
        <v>1434</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11" customFormat="1" ht="24.95" customHeight="1" thickBot="1" x14ac:dyDescent="0.35">
      <c r="B43" s="262" t="s">
        <v>48</v>
      </c>
      <c r="C43" s="262"/>
      <c r="D43" s="262"/>
      <c r="E43" s="262"/>
      <c r="F43" s="262"/>
      <c r="G43" s="262"/>
      <c r="H43" s="262"/>
      <c r="I43" s="262"/>
    </row>
    <row r="44" spans="2:9" ht="30" customHeight="1" x14ac:dyDescent="0.3">
      <c r="B44" s="118" t="s">
        <v>43</v>
      </c>
      <c r="C44" s="277" t="s">
        <v>113</v>
      </c>
      <c r="D44" s="277"/>
      <c r="E44" s="277"/>
      <c r="F44" s="277"/>
      <c r="G44" s="277"/>
      <c r="H44" s="277"/>
      <c r="I44" s="278"/>
    </row>
    <row r="45" spans="2:9" ht="30" customHeight="1" x14ac:dyDescent="0.3">
      <c r="B45" s="116" t="s">
        <v>44</v>
      </c>
      <c r="C45" s="280" t="s">
        <v>1435</v>
      </c>
      <c r="D45" s="280"/>
      <c r="E45" s="280"/>
      <c r="F45" s="280"/>
      <c r="G45" s="280"/>
      <c r="H45" s="280"/>
      <c r="I45" s="281"/>
    </row>
    <row r="46" spans="2:9" ht="30" customHeight="1" x14ac:dyDescent="0.3">
      <c r="B46" s="116" t="s">
        <v>45</v>
      </c>
      <c r="C46" s="280" t="s">
        <v>63</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B2" sqref="B2:I2"/>
    </sheetView>
  </sheetViews>
  <sheetFormatPr defaultRowHeight="16.5" x14ac:dyDescent="0.3"/>
  <cols>
    <col min="1" max="1" width="1.625" style="23" customWidth="1"/>
    <col min="2" max="2" width="9.625" style="23" customWidth="1"/>
    <col min="3" max="3" width="5.5" style="23" bestFit="1" customWidth="1"/>
    <col min="4" max="4" width="28.625" style="23" customWidth="1"/>
    <col min="5" max="5" width="30.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46"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1496</v>
      </c>
      <c r="E5" s="224"/>
      <c r="F5" s="219" t="s">
        <v>8</v>
      </c>
      <c r="G5" s="220"/>
      <c r="H5" s="237" t="s">
        <v>1497</v>
      </c>
      <c r="I5" s="238"/>
    </row>
    <row r="6" spans="2:9" s="4" customFormat="1" ht="24.95" customHeight="1" thickBot="1" x14ac:dyDescent="0.35">
      <c r="B6" s="229" t="s">
        <v>9</v>
      </c>
      <c r="C6" s="230"/>
      <c r="D6" s="226" t="s">
        <v>1498</v>
      </c>
      <c r="E6" s="227"/>
      <c r="F6" s="227"/>
      <c r="G6" s="227"/>
      <c r="H6" s="227"/>
      <c r="I6" s="228"/>
    </row>
    <row r="7" spans="2:9" s="4" customFormat="1" ht="9.9499999999999993" customHeight="1" x14ac:dyDescent="0.3"/>
    <row r="8" spans="2:9" s="146"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1499</v>
      </c>
      <c r="E9" s="141" t="s">
        <v>1500</v>
      </c>
      <c r="F9" s="217"/>
      <c r="G9" s="218"/>
      <c r="H9" s="11"/>
      <c r="I9" s="13"/>
    </row>
    <row r="10" spans="2:9" s="4" customFormat="1" ht="24.95" customHeight="1" x14ac:dyDescent="0.3">
      <c r="B10" s="233" t="s">
        <v>11</v>
      </c>
      <c r="C10" s="234"/>
      <c r="D10" s="32" t="s">
        <v>1501</v>
      </c>
      <c r="E10" s="142" t="s">
        <v>1506</v>
      </c>
      <c r="F10" s="221"/>
      <c r="G10" s="222"/>
      <c r="H10" s="32"/>
      <c r="I10" s="34"/>
    </row>
    <row r="11" spans="2:9" s="4" customFormat="1" ht="24.95" customHeight="1" x14ac:dyDescent="0.3">
      <c r="B11" s="239" t="s">
        <v>12</v>
      </c>
      <c r="C11" s="240"/>
      <c r="D11" s="35" t="s">
        <v>1502</v>
      </c>
      <c r="E11" s="35" t="s">
        <v>1507</v>
      </c>
      <c r="F11" s="247"/>
      <c r="G11" s="248"/>
      <c r="H11" s="35"/>
      <c r="I11" s="37"/>
    </row>
    <row r="12" spans="2:9" s="4" customFormat="1" ht="24.95" customHeight="1" x14ac:dyDescent="0.3">
      <c r="B12" s="239" t="s">
        <v>1426</v>
      </c>
      <c r="C12" s="240"/>
      <c r="D12" s="35" t="s">
        <v>1503</v>
      </c>
      <c r="E12" s="145" t="s">
        <v>1503</v>
      </c>
      <c r="F12" s="247"/>
      <c r="G12" s="248"/>
      <c r="H12" s="35"/>
      <c r="I12" s="37"/>
    </row>
    <row r="13" spans="2:9" s="4" customFormat="1" ht="24.95" customHeight="1" x14ac:dyDescent="0.3">
      <c r="B13" s="239" t="s">
        <v>14</v>
      </c>
      <c r="C13" s="240"/>
      <c r="D13" s="35"/>
      <c r="E13" s="35"/>
      <c r="F13" s="247"/>
      <c r="G13" s="248"/>
      <c r="H13" s="35"/>
      <c r="I13" s="37"/>
    </row>
    <row r="14" spans="2:9" s="4" customFormat="1" ht="24.95" customHeight="1" x14ac:dyDescent="0.3">
      <c r="B14" s="239" t="s">
        <v>15</v>
      </c>
      <c r="C14" s="240"/>
      <c r="D14" s="74"/>
      <c r="E14" s="74"/>
      <c r="F14" s="247"/>
      <c r="G14" s="248"/>
      <c r="H14" s="35"/>
      <c r="I14" s="37"/>
    </row>
    <row r="15" spans="2:9" s="4" customFormat="1" ht="24.95" customHeight="1" x14ac:dyDescent="0.3">
      <c r="B15" s="239" t="s">
        <v>16</v>
      </c>
      <c r="C15" s="291"/>
      <c r="D15" s="147" t="s">
        <v>1504</v>
      </c>
      <c r="E15" s="147" t="s">
        <v>1504</v>
      </c>
      <c r="F15" s="292"/>
      <c r="G15" s="248"/>
      <c r="H15" s="35"/>
      <c r="I15" s="37"/>
    </row>
    <row r="16" spans="2:9" s="4" customFormat="1" ht="24.95" customHeight="1" x14ac:dyDescent="0.3">
      <c r="B16" s="239" t="s">
        <v>17</v>
      </c>
      <c r="C16" s="291"/>
      <c r="D16" s="147" t="s">
        <v>389</v>
      </c>
      <c r="E16" s="147" t="s">
        <v>389</v>
      </c>
      <c r="F16" s="292"/>
      <c r="G16" s="248"/>
      <c r="H16" s="35"/>
      <c r="I16" s="37"/>
    </row>
    <row r="17" spans="2:9" s="4" customFormat="1" ht="24.95" customHeight="1" thickBot="1" x14ac:dyDescent="0.35">
      <c r="B17" s="229" t="s">
        <v>18</v>
      </c>
      <c r="C17" s="297"/>
      <c r="D17" s="151" t="s">
        <v>1505</v>
      </c>
      <c r="E17" s="151" t="s">
        <v>1505</v>
      </c>
      <c r="F17" s="298"/>
      <c r="G17" s="250"/>
      <c r="H17" s="38"/>
      <c r="I17" s="40"/>
    </row>
    <row r="18" spans="2:9" s="4" customFormat="1" ht="9.9499999999999993" customHeight="1" x14ac:dyDescent="0.3"/>
    <row r="19" spans="2:9" s="146"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생산관리(1명)</v>
      </c>
      <c r="E20" s="141" t="str">
        <f>E9</f>
        <v>연구소(1명)</v>
      </c>
      <c r="F20" s="217"/>
      <c r="G20" s="218"/>
      <c r="H20" s="11"/>
      <c r="I20" s="13"/>
    </row>
    <row r="21" spans="2:9" s="4" customFormat="1" ht="200.1" customHeight="1" x14ac:dyDescent="0.3">
      <c r="B21" s="268" t="s">
        <v>41</v>
      </c>
      <c r="C21" s="220"/>
      <c r="D21" s="95" t="s">
        <v>1508</v>
      </c>
      <c r="E21" s="95" t="s">
        <v>1509</v>
      </c>
      <c r="F21" s="289"/>
      <c r="G21" s="290"/>
      <c r="H21" s="41"/>
      <c r="I21" s="44"/>
    </row>
    <row r="22" spans="2:9" s="4" customFormat="1" ht="80.099999999999994" customHeight="1" thickBot="1" x14ac:dyDescent="0.35">
      <c r="B22" s="269" t="s">
        <v>40</v>
      </c>
      <c r="C22" s="270"/>
      <c r="D22" s="45" t="s">
        <v>1510</v>
      </c>
      <c r="E22" s="45" t="s">
        <v>1511</v>
      </c>
      <c r="F22" s="287"/>
      <c r="G22" s="288"/>
      <c r="H22" s="45"/>
      <c r="I22" s="48"/>
    </row>
    <row r="23" spans="2:9" s="4" customFormat="1" ht="9.9499999999999993" customHeight="1" x14ac:dyDescent="0.3"/>
    <row r="24" spans="2:9" s="146"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149" t="s">
        <v>30</v>
      </c>
      <c r="D26" s="241" t="s">
        <v>1512</v>
      </c>
      <c r="E26" s="242"/>
      <c r="F26" s="242"/>
      <c r="G26" s="242"/>
      <c r="H26" s="242"/>
      <c r="I26" s="243"/>
    </row>
    <row r="27" spans="2:9" s="4" customFormat="1" ht="24.95" customHeight="1" x14ac:dyDescent="0.3">
      <c r="B27" s="265"/>
      <c r="C27" s="148" t="s">
        <v>31</v>
      </c>
      <c r="D27" s="244" t="s">
        <v>1513</v>
      </c>
      <c r="E27" s="245"/>
      <c r="F27" s="245"/>
      <c r="G27" s="245"/>
      <c r="H27" s="245"/>
      <c r="I27" s="246"/>
    </row>
    <row r="28" spans="2:9" s="4" customFormat="1" ht="37.5" customHeight="1" x14ac:dyDescent="0.3">
      <c r="B28" s="266" t="s">
        <v>25</v>
      </c>
      <c r="C28" s="148" t="s">
        <v>30</v>
      </c>
      <c r="D28" s="244" t="s">
        <v>1514</v>
      </c>
      <c r="E28" s="245"/>
      <c r="F28" s="245"/>
      <c r="G28" s="245"/>
      <c r="H28" s="245"/>
      <c r="I28" s="246"/>
    </row>
    <row r="29" spans="2:9" s="4" customFormat="1" ht="24.95" customHeight="1" x14ac:dyDescent="0.3">
      <c r="B29" s="265"/>
      <c r="C29" s="148" t="s">
        <v>31</v>
      </c>
      <c r="D29" s="244" t="s">
        <v>1513</v>
      </c>
      <c r="E29" s="245"/>
      <c r="F29" s="245"/>
      <c r="G29" s="245"/>
      <c r="H29" s="245"/>
      <c r="I29" s="246"/>
    </row>
    <row r="30" spans="2:9" s="4" customFormat="1" ht="24.95" customHeight="1" x14ac:dyDescent="0.3">
      <c r="B30" s="266" t="s">
        <v>26</v>
      </c>
      <c r="C30" s="148" t="s">
        <v>30</v>
      </c>
      <c r="D30" s="244" t="s">
        <v>1515</v>
      </c>
      <c r="E30" s="245"/>
      <c r="F30" s="245"/>
      <c r="G30" s="245"/>
      <c r="H30" s="245"/>
      <c r="I30" s="246"/>
    </row>
    <row r="31" spans="2:9" s="4" customFormat="1" ht="24.95" customHeight="1" thickBot="1" x14ac:dyDescent="0.35">
      <c r="B31" s="267"/>
      <c r="C31" s="150" t="s">
        <v>31</v>
      </c>
      <c r="D31" s="271" t="s">
        <v>1513</v>
      </c>
      <c r="E31" s="272"/>
      <c r="F31" s="272"/>
      <c r="G31" s="272"/>
      <c r="H31" s="272"/>
      <c r="I31" s="273"/>
    </row>
    <row r="32" spans="2:9" s="4" customFormat="1" ht="9.9499999999999993" customHeight="1" x14ac:dyDescent="0.3"/>
    <row r="33" spans="2:9" s="146" customFormat="1" ht="24.95" customHeight="1" thickBot="1" x14ac:dyDescent="0.35">
      <c r="B33" s="262" t="s">
        <v>32</v>
      </c>
      <c r="C33" s="262"/>
      <c r="D33" s="262"/>
      <c r="E33" s="262"/>
      <c r="F33" s="262"/>
      <c r="G33" s="262"/>
      <c r="H33" s="262"/>
      <c r="I33" s="262"/>
    </row>
    <row r="34" spans="2:9" s="52" customFormat="1" ht="30" customHeight="1" x14ac:dyDescent="0.3">
      <c r="B34" s="253" t="s">
        <v>1516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146" customFormat="1" ht="24.95" customHeight="1" thickBot="1" x14ac:dyDescent="0.35">
      <c r="B38" s="262" t="s">
        <v>42</v>
      </c>
      <c r="C38" s="262"/>
      <c r="D38" s="262"/>
      <c r="E38" s="262"/>
      <c r="F38" s="262"/>
      <c r="G38" s="262"/>
      <c r="H38" s="262"/>
      <c r="I38" s="262"/>
    </row>
    <row r="39" spans="2:9" s="52" customFormat="1" ht="30" customHeight="1" x14ac:dyDescent="0.3">
      <c r="B39" s="253" t="s">
        <v>1517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46" customFormat="1" ht="24.95" customHeight="1" thickBot="1" x14ac:dyDescent="0.35">
      <c r="B43" s="262" t="s">
        <v>48</v>
      </c>
      <c r="C43" s="262"/>
      <c r="D43" s="262"/>
      <c r="E43" s="262"/>
      <c r="F43" s="262"/>
      <c r="G43" s="262"/>
      <c r="H43" s="262"/>
      <c r="I43" s="262"/>
    </row>
    <row r="44" spans="2:9" ht="30" customHeight="1" x14ac:dyDescent="0.3">
      <c r="B44" s="143" t="s">
        <v>43</v>
      </c>
      <c r="C44" s="277" t="s">
        <v>1518</v>
      </c>
      <c r="D44" s="277"/>
      <c r="E44" s="277"/>
      <c r="F44" s="277"/>
      <c r="G44" s="277"/>
      <c r="H44" s="277"/>
      <c r="I44" s="278"/>
    </row>
    <row r="45" spans="2:9" ht="30" customHeight="1" x14ac:dyDescent="0.3">
      <c r="B45" s="144" t="s">
        <v>44</v>
      </c>
      <c r="C45" s="280" t="s">
        <v>1519</v>
      </c>
      <c r="D45" s="280"/>
      <c r="E45" s="280"/>
      <c r="F45" s="280"/>
      <c r="G45" s="280"/>
      <c r="H45" s="280"/>
      <c r="I45" s="281"/>
    </row>
    <row r="46" spans="2:9" ht="30" customHeight="1" x14ac:dyDescent="0.3">
      <c r="B46" s="144" t="s">
        <v>45</v>
      </c>
      <c r="C46" s="280" t="s">
        <v>1520</v>
      </c>
      <c r="D46" s="280"/>
      <c r="E46" s="280"/>
      <c r="F46" s="280"/>
      <c r="G46" s="280"/>
      <c r="H46" s="280"/>
      <c r="I46" s="281"/>
    </row>
    <row r="47" spans="2:9" ht="30" customHeight="1" x14ac:dyDescent="0.3">
      <c r="B47" s="274" t="s">
        <v>46</v>
      </c>
      <c r="C47" s="280" t="s">
        <v>1521</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F21:G21"/>
    <mergeCell ref="B14:C14"/>
    <mergeCell ref="F14:G14"/>
    <mergeCell ref="B15:C15"/>
    <mergeCell ref="F15:G15"/>
    <mergeCell ref="B16:C16"/>
    <mergeCell ref="F16:G16"/>
    <mergeCell ref="B17:C17"/>
    <mergeCell ref="F17:G17"/>
    <mergeCell ref="B19:I19"/>
    <mergeCell ref="B20:C20"/>
    <mergeCell ref="F20:G20"/>
    <mergeCell ref="B22:C22"/>
    <mergeCell ref="F22:G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B2" sqref="B2:I2"/>
    </sheetView>
  </sheetViews>
  <sheetFormatPr defaultRowHeight="16.5" x14ac:dyDescent="0.3"/>
  <cols>
    <col min="1" max="1" width="1.625" style="23" customWidth="1"/>
    <col min="2" max="2" width="9.625" style="23" customWidth="1"/>
    <col min="3" max="3" width="5.5" style="23" bestFit="1" customWidth="1"/>
    <col min="4" max="4" width="28.625" style="23" customWidth="1"/>
    <col min="5" max="5" width="30.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46"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1522</v>
      </c>
      <c r="E5" s="224"/>
      <c r="F5" s="219" t="s">
        <v>8</v>
      </c>
      <c r="G5" s="220"/>
      <c r="H5" s="237" t="s">
        <v>1523</v>
      </c>
      <c r="I5" s="238"/>
    </row>
    <row r="6" spans="2:9" s="4" customFormat="1" ht="24.95" customHeight="1" thickBot="1" x14ac:dyDescent="0.35">
      <c r="B6" s="229" t="s">
        <v>9</v>
      </c>
      <c r="C6" s="230"/>
      <c r="D6" s="226" t="s">
        <v>1524</v>
      </c>
      <c r="E6" s="227"/>
      <c r="F6" s="227"/>
      <c r="G6" s="227"/>
      <c r="H6" s="227"/>
      <c r="I6" s="228"/>
    </row>
    <row r="7" spans="2:9" s="4" customFormat="1" ht="9.9499999999999993" customHeight="1" x14ac:dyDescent="0.3"/>
    <row r="8" spans="2:9" s="146"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1525</v>
      </c>
      <c r="E9" s="141"/>
      <c r="F9" s="217"/>
      <c r="G9" s="218"/>
      <c r="H9" s="11"/>
      <c r="I9" s="13"/>
    </row>
    <row r="10" spans="2:9" s="4" customFormat="1" ht="24.95" customHeight="1" x14ac:dyDescent="0.3">
      <c r="B10" s="233" t="s">
        <v>11</v>
      </c>
      <c r="C10" s="234"/>
      <c r="D10" s="32" t="s">
        <v>1526</v>
      </c>
      <c r="E10" s="142"/>
      <c r="F10" s="221"/>
      <c r="G10" s="222"/>
      <c r="H10" s="32"/>
      <c r="I10" s="34"/>
    </row>
    <row r="11" spans="2:9" s="4" customFormat="1" ht="24.95" customHeight="1" x14ac:dyDescent="0.3">
      <c r="B11" s="239" t="s">
        <v>12</v>
      </c>
      <c r="C11" s="240"/>
      <c r="D11" s="35" t="s">
        <v>1527</v>
      </c>
      <c r="E11" s="35"/>
      <c r="F11" s="247"/>
      <c r="G11" s="248"/>
      <c r="H11" s="35"/>
      <c r="I11" s="37"/>
    </row>
    <row r="12" spans="2:9" s="4" customFormat="1" ht="24.95" customHeight="1" x14ac:dyDescent="0.3">
      <c r="B12" s="239" t="s">
        <v>1426</v>
      </c>
      <c r="C12" s="240"/>
      <c r="D12" s="35"/>
      <c r="E12" s="145"/>
      <c r="F12" s="247"/>
      <c r="G12" s="248"/>
      <c r="H12" s="35"/>
      <c r="I12" s="37"/>
    </row>
    <row r="13" spans="2:9" s="4" customFormat="1" ht="24.95" customHeight="1" x14ac:dyDescent="0.3">
      <c r="B13" s="239" t="s">
        <v>14</v>
      </c>
      <c r="C13" s="240"/>
      <c r="D13" s="35" t="s">
        <v>1528</v>
      </c>
      <c r="E13" s="35"/>
      <c r="F13" s="247"/>
      <c r="G13" s="248"/>
      <c r="H13" s="35"/>
      <c r="I13" s="37"/>
    </row>
    <row r="14" spans="2:9" s="4" customFormat="1" ht="24.95" customHeight="1" x14ac:dyDescent="0.3">
      <c r="B14" s="239" t="s">
        <v>15</v>
      </c>
      <c r="C14" s="240"/>
      <c r="D14" s="74" t="s">
        <v>1529</v>
      </c>
      <c r="E14" s="74"/>
      <c r="F14" s="247"/>
      <c r="G14" s="248"/>
      <c r="H14" s="35"/>
      <c r="I14" s="37"/>
    </row>
    <row r="15" spans="2:9" s="4" customFormat="1" ht="24.95" customHeight="1" x14ac:dyDescent="0.3">
      <c r="B15" s="239" t="s">
        <v>16</v>
      </c>
      <c r="C15" s="291"/>
      <c r="D15" s="147" t="s">
        <v>1530</v>
      </c>
      <c r="E15" s="147"/>
      <c r="F15" s="292"/>
      <c r="G15" s="248"/>
      <c r="H15" s="35"/>
      <c r="I15" s="37"/>
    </row>
    <row r="16" spans="2:9" s="4" customFormat="1" ht="24.95" customHeight="1" x14ac:dyDescent="0.3">
      <c r="B16" s="239" t="s">
        <v>17</v>
      </c>
      <c r="C16" s="291"/>
      <c r="D16" s="147" t="s">
        <v>1531</v>
      </c>
      <c r="E16" s="147"/>
      <c r="F16" s="292"/>
      <c r="G16" s="248"/>
      <c r="H16" s="35"/>
      <c r="I16" s="37"/>
    </row>
    <row r="17" spans="2:9" s="4" customFormat="1" ht="24.95" customHeight="1" thickBot="1" x14ac:dyDescent="0.35">
      <c r="B17" s="229" t="s">
        <v>18</v>
      </c>
      <c r="C17" s="297"/>
      <c r="D17" s="151" t="s">
        <v>1532</v>
      </c>
      <c r="E17" s="151"/>
      <c r="F17" s="298"/>
      <c r="G17" s="250"/>
      <c r="H17" s="38"/>
      <c r="I17" s="40"/>
    </row>
    <row r="18" spans="2:9" s="4" customFormat="1" ht="9.9499999999999993" customHeight="1" x14ac:dyDescent="0.3"/>
    <row r="19" spans="2:9" s="146"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업무지원(1명)</v>
      </c>
      <c r="E20" s="141"/>
      <c r="F20" s="217"/>
      <c r="G20" s="218"/>
      <c r="H20" s="11"/>
      <c r="I20" s="13"/>
    </row>
    <row r="21" spans="2:9" s="4" customFormat="1" ht="200.1" customHeight="1" x14ac:dyDescent="0.3">
      <c r="B21" s="268" t="s">
        <v>41</v>
      </c>
      <c r="C21" s="220"/>
      <c r="D21" s="95" t="s">
        <v>1533</v>
      </c>
      <c r="E21" s="95"/>
      <c r="F21" s="289"/>
      <c r="G21" s="290"/>
      <c r="H21" s="41"/>
      <c r="I21" s="44"/>
    </row>
    <row r="22" spans="2:9" s="4" customFormat="1" ht="80.099999999999994" customHeight="1" thickBot="1" x14ac:dyDescent="0.35">
      <c r="B22" s="269" t="s">
        <v>40</v>
      </c>
      <c r="C22" s="270"/>
      <c r="D22" s="45" t="s">
        <v>1534</v>
      </c>
      <c r="E22" s="45"/>
      <c r="F22" s="287"/>
      <c r="G22" s="288"/>
      <c r="H22" s="45"/>
      <c r="I22" s="48"/>
    </row>
    <row r="23" spans="2:9" s="4" customFormat="1" ht="9.9499999999999993" customHeight="1" x14ac:dyDescent="0.3"/>
    <row r="24" spans="2:9" s="146"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149" t="s">
        <v>30</v>
      </c>
      <c r="D26" s="241" t="s">
        <v>1535</v>
      </c>
      <c r="E26" s="242"/>
      <c r="F26" s="242"/>
      <c r="G26" s="242"/>
      <c r="H26" s="242"/>
      <c r="I26" s="243"/>
    </row>
    <row r="27" spans="2:9" s="4" customFormat="1" ht="24.95" customHeight="1" x14ac:dyDescent="0.3">
      <c r="B27" s="265"/>
      <c r="C27" s="148" t="s">
        <v>31</v>
      </c>
      <c r="D27" s="244" t="s">
        <v>1513</v>
      </c>
      <c r="E27" s="245"/>
      <c r="F27" s="245"/>
      <c r="G27" s="245"/>
      <c r="H27" s="245"/>
      <c r="I27" s="246"/>
    </row>
    <row r="28" spans="2:9" s="4" customFormat="1" ht="37.5" customHeight="1" x14ac:dyDescent="0.3">
      <c r="B28" s="266" t="s">
        <v>25</v>
      </c>
      <c r="C28" s="148" t="s">
        <v>30</v>
      </c>
      <c r="D28" s="244" t="s">
        <v>1514</v>
      </c>
      <c r="E28" s="245"/>
      <c r="F28" s="245"/>
      <c r="G28" s="245"/>
      <c r="H28" s="245"/>
      <c r="I28" s="246"/>
    </row>
    <row r="29" spans="2:9" s="4" customFormat="1" ht="24.95" customHeight="1" x14ac:dyDescent="0.3">
      <c r="B29" s="265"/>
      <c r="C29" s="148" t="s">
        <v>31</v>
      </c>
      <c r="D29" s="244" t="s">
        <v>1513</v>
      </c>
      <c r="E29" s="245"/>
      <c r="F29" s="245"/>
      <c r="G29" s="245"/>
      <c r="H29" s="245"/>
      <c r="I29" s="246"/>
    </row>
    <row r="30" spans="2:9" s="4" customFormat="1" ht="24.95" customHeight="1" x14ac:dyDescent="0.3">
      <c r="B30" s="266" t="s">
        <v>26</v>
      </c>
      <c r="C30" s="148" t="s">
        <v>30</v>
      </c>
      <c r="D30" s="244" t="s">
        <v>1515</v>
      </c>
      <c r="E30" s="245"/>
      <c r="F30" s="245"/>
      <c r="G30" s="245"/>
      <c r="H30" s="245"/>
      <c r="I30" s="246"/>
    </row>
    <row r="31" spans="2:9" s="4" customFormat="1" ht="24.95" customHeight="1" thickBot="1" x14ac:dyDescent="0.35">
      <c r="B31" s="267"/>
      <c r="C31" s="150" t="s">
        <v>31</v>
      </c>
      <c r="D31" s="271" t="s">
        <v>1513</v>
      </c>
      <c r="E31" s="272"/>
      <c r="F31" s="272"/>
      <c r="G31" s="272"/>
      <c r="H31" s="272"/>
      <c r="I31" s="273"/>
    </row>
    <row r="32" spans="2:9" s="4" customFormat="1" ht="9.9499999999999993" customHeight="1" x14ac:dyDescent="0.3"/>
    <row r="33" spans="2:9" s="146" customFormat="1" ht="24.95" customHeight="1" thickBot="1" x14ac:dyDescent="0.35">
      <c r="B33" s="262" t="s">
        <v>32</v>
      </c>
      <c r="C33" s="262"/>
      <c r="D33" s="262"/>
      <c r="E33" s="262"/>
      <c r="F33" s="262"/>
      <c r="G33" s="262"/>
      <c r="H33" s="262"/>
      <c r="I33" s="262"/>
    </row>
    <row r="34" spans="2:9" s="52" customFormat="1" ht="30" customHeight="1" x14ac:dyDescent="0.3">
      <c r="B34" s="253" t="s">
        <v>1536</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146" customFormat="1" ht="24.95" customHeight="1" thickBot="1" x14ac:dyDescent="0.35">
      <c r="B38" s="262" t="s">
        <v>42</v>
      </c>
      <c r="C38" s="262"/>
      <c r="D38" s="262"/>
      <c r="E38" s="262"/>
      <c r="F38" s="262"/>
      <c r="G38" s="262"/>
      <c r="H38" s="262"/>
      <c r="I38" s="262"/>
    </row>
    <row r="39" spans="2:9" s="52" customFormat="1" ht="30" customHeight="1" x14ac:dyDescent="0.3">
      <c r="B39" s="253" t="s">
        <v>1537</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46" customFormat="1" ht="24.95" customHeight="1" thickBot="1" x14ac:dyDescent="0.35">
      <c r="B43" s="262" t="s">
        <v>48</v>
      </c>
      <c r="C43" s="262"/>
      <c r="D43" s="262"/>
      <c r="E43" s="262"/>
      <c r="F43" s="262"/>
      <c r="G43" s="262"/>
      <c r="H43" s="262"/>
      <c r="I43" s="262"/>
    </row>
    <row r="44" spans="2:9" ht="30" customHeight="1" x14ac:dyDescent="0.3">
      <c r="B44" s="143" t="s">
        <v>43</v>
      </c>
      <c r="C44" s="277" t="s">
        <v>1518</v>
      </c>
      <c r="D44" s="277"/>
      <c r="E44" s="277"/>
      <c r="F44" s="277"/>
      <c r="G44" s="277"/>
      <c r="H44" s="277"/>
      <c r="I44" s="278"/>
    </row>
    <row r="45" spans="2:9" ht="30" customHeight="1" x14ac:dyDescent="0.3">
      <c r="B45" s="144" t="s">
        <v>44</v>
      </c>
      <c r="C45" s="280" t="s">
        <v>1538</v>
      </c>
      <c r="D45" s="280"/>
      <c r="E45" s="280"/>
      <c r="F45" s="280"/>
      <c r="G45" s="280"/>
      <c r="H45" s="280"/>
      <c r="I45" s="281"/>
    </row>
    <row r="46" spans="2:9" ht="30" customHeight="1" x14ac:dyDescent="0.3">
      <c r="B46" s="144" t="s">
        <v>45</v>
      </c>
      <c r="C46" s="280" t="s">
        <v>1520</v>
      </c>
      <c r="D46" s="280"/>
      <c r="E46" s="280"/>
      <c r="F46" s="280"/>
      <c r="G46" s="280"/>
      <c r="H46" s="280"/>
      <c r="I46" s="281"/>
    </row>
    <row r="47" spans="2:9" ht="30" customHeight="1" x14ac:dyDescent="0.3">
      <c r="B47" s="274" t="s">
        <v>46</v>
      </c>
      <c r="C47" s="280" t="s">
        <v>1540</v>
      </c>
      <c r="D47" s="280"/>
      <c r="E47" s="280"/>
      <c r="F47" s="280"/>
      <c r="G47" s="280"/>
      <c r="H47" s="280"/>
      <c r="I47" s="281"/>
    </row>
    <row r="48" spans="2:9" ht="30" customHeight="1" x14ac:dyDescent="0.3">
      <c r="B48" s="275"/>
      <c r="C48" s="280" t="s">
        <v>1539</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F21:G21"/>
    <mergeCell ref="B14:C14"/>
    <mergeCell ref="F14:G14"/>
    <mergeCell ref="B15:C15"/>
    <mergeCell ref="F15:G15"/>
    <mergeCell ref="B16:C16"/>
    <mergeCell ref="F16:G16"/>
    <mergeCell ref="B17:C17"/>
    <mergeCell ref="F17:G17"/>
    <mergeCell ref="B19:I19"/>
    <mergeCell ref="B20:C20"/>
    <mergeCell ref="F20:G20"/>
    <mergeCell ref="B22:C22"/>
    <mergeCell ref="F22:G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O11" sqref="O11"/>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11"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1436</v>
      </c>
      <c r="E5" s="224"/>
      <c r="F5" s="219" t="s">
        <v>8</v>
      </c>
      <c r="G5" s="220"/>
      <c r="H5" s="237" t="s">
        <v>1437</v>
      </c>
      <c r="I5" s="238"/>
    </row>
    <row r="6" spans="2:9" s="4" customFormat="1" ht="24.95" customHeight="1" thickBot="1" x14ac:dyDescent="0.35">
      <c r="B6" s="229" t="s">
        <v>9</v>
      </c>
      <c r="C6" s="230"/>
      <c r="D6" s="226" t="s">
        <v>1438</v>
      </c>
      <c r="E6" s="227"/>
      <c r="F6" s="227"/>
      <c r="G6" s="227"/>
      <c r="H6" s="227"/>
      <c r="I6" s="228"/>
    </row>
    <row r="7" spans="2:9" s="4" customFormat="1" ht="9.9499999999999993" customHeight="1" x14ac:dyDescent="0.3"/>
    <row r="8" spans="2:9" s="111"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1439</v>
      </c>
      <c r="E9" s="115" t="s">
        <v>1440</v>
      </c>
      <c r="F9" s="217" t="s">
        <v>1441</v>
      </c>
      <c r="G9" s="218"/>
      <c r="H9" s="11"/>
      <c r="I9" s="13"/>
    </row>
    <row r="10" spans="2:9" s="4" customFormat="1" ht="24.95" customHeight="1" x14ac:dyDescent="0.3">
      <c r="B10" s="233" t="s">
        <v>11</v>
      </c>
      <c r="C10" s="234"/>
      <c r="D10" s="32" t="s">
        <v>1442</v>
      </c>
      <c r="E10" s="117" t="s">
        <v>1443</v>
      </c>
      <c r="F10" s="221" t="s">
        <v>1206</v>
      </c>
      <c r="G10" s="222"/>
      <c r="H10" s="32"/>
      <c r="I10" s="34"/>
    </row>
    <row r="11" spans="2:9" s="4" customFormat="1" ht="24.95" customHeight="1" x14ac:dyDescent="0.3">
      <c r="B11" s="239" t="s">
        <v>12</v>
      </c>
      <c r="C11" s="240"/>
      <c r="D11" s="35" t="s">
        <v>1444</v>
      </c>
      <c r="E11" s="35" t="s">
        <v>1445</v>
      </c>
      <c r="F11" s="247" t="s">
        <v>1207</v>
      </c>
      <c r="G11" s="248"/>
      <c r="H11" s="35"/>
      <c r="I11" s="37"/>
    </row>
    <row r="12" spans="2:9" s="4" customFormat="1" ht="24.95" customHeight="1" x14ac:dyDescent="0.3">
      <c r="B12" s="239" t="s">
        <v>13</v>
      </c>
      <c r="C12" s="240"/>
      <c r="D12" s="35" t="s">
        <v>1446</v>
      </c>
      <c r="E12" s="112" t="s">
        <v>1447</v>
      </c>
      <c r="F12" s="247" t="s">
        <v>1448</v>
      </c>
      <c r="G12" s="248"/>
      <c r="H12" s="35"/>
      <c r="I12" s="37"/>
    </row>
    <row r="13" spans="2:9" s="4" customFormat="1" ht="24.95" customHeight="1" x14ac:dyDescent="0.3">
      <c r="B13" s="239" t="s">
        <v>14</v>
      </c>
      <c r="C13" s="240"/>
      <c r="D13" s="35" t="s">
        <v>1449</v>
      </c>
      <c r="E13" s="112" t="s">
        <v>1449</v>
      </c>
      <c r="F13" s="247" t="s">
        <v>337</v>
      </c>
      <c r="G13" s="248"/>
      <c r="H13" s="35"/>
      <c r="I13" s="37"/>
    </row>
    <row r="14" spans="2:9" s="4" customFormat="1" ht="24.95" customHeight="1" x14ac:dyDescent="0.3">
      <c r="B14" s="239" t="s">
        <v>15</v>
      </c>
      <c r="C14" s="240"/>
      <c r="D14" s="74" t="s">
        <v>54</v>
      </c>
      <c r="E14" s="74" t="s">
        <v>54</v>
      </c>
      <c r="F14" s="247" t="s">
        <v>54</v>
      </c>
      <c r="G14" s="248"/>
      <c r="H14" s="35"/>
      <c r="I14" s="37"/>
    </row>
    <row r="15" spans="2:9" s="4" customFormat="1" ht="24.95" customHeight="1" x14ac:dyDescent="0.3">
      <c r="B15" s="239" t="s">
        <v>16</v>
      </c>
      <c r="C15" s="291"/>
      <c r="D15" s="119" t="s">
        <v>87</v>
      </c>
      <c r="E15" s="119" t="s">
        <v>87</v>
      </c>
      <c r="F15" s="292" t="s">
        <v>87</v>
      </c>
      <c r="G15" s="248"/>
      <c r="H15" s="35"/>
      <c r="I15" s="37"/>
    </row>
    <row r="16" spans="2:9" s="4" customFormat="1" ht="24.95" customHeight="1" x14ac:dyDescent="0.3">
      <c r="B16" s="239" t="s">
        <v>17</v>
      </c>
      <c r="C16" s="291"/>
      <c r="D16" s="119" t="s">
        <v>389</v>
      </c>
      <c r="E16" s="119" t="s">
        <v>389</v>
      </c>
      <c r="F16" s="292" t="s">
        <v>1450</v>
      </c>
      <c r="G16" s="248"/>
      <c r="H16" s="35"/>
      <c r="I16" s="37"/>
    </row>
    <row r="17" spans="2:9" s="4" customFormat="1" ht="24.95" customHeight="1" thickBot="1" x14ac:dyDescent="0.35">
      <c r="B17" s="229" t="s">
        <v>18</v>
      </c>
      <c r="C17" s="297"/>
      <c r="D17" s="123" t="s">
        <v>1451</v>
      </c>
      <c r="E17" s="123" t="s">
        <v>1451</v>
      </c>
      <c r="F17" s="298" t="s">
        <v>1452</v>
      </c>
      <c r="G17" s="250"/>
      <c r="H17" s="38"/>
      <c r="I17" s="40"/>
    </row>
    <row r="18" spans="2:9" s="4" customFormat="1" ht="9.9499999999999993" customHeight="1" x14ac:dyDescent="0.3"/>
    <row r="19" spans="2:9" s="111"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해외영업(영어2,일어1)</v>
      </c>
      <c r="E20" s="115" t="str">
        <f>E9</f>
        <v>해외영업(중국1)</v>
      </c>
      <c r="F20" s="217"/>
      <c r="G20" s="218"/>
      <c r="H20" s="11"/>
      <c r="I20" s="13"/>
    </row>
    <row r="21" spans="2:9" s="4" customFormat="1" ht="200.1" customHeight="1" x14ac:dyDescent="0.3">
      <c r="B21" s="268" t="s">
        <v>41</v>
      </c>
      <c r="C21" s="220"/>
      <c r="D21" s="95" t="s">
        <v>1453</v>
      </c>
      <c r="E21" s="95" t="s">
        <v>1454</v>
      </c>
      <c r="F21" s="289"/>
      <c r="G21" s="290"/>
      <c r="H21" s="41"/>
      <c r="I21" s="44"/>
    </row>
    <row r="22" spans="2:9" s="4" customFormat="1" ht="80.099999999999994" customHeight="1" thickBot="1" x14ac:dyDescent="0.35">
      <c r="B22" s="269" t="s">
        <v>40</v>
      </c>
      <c r="C22" s="270"/>
      <c r="D22" s="45" t="s">
        <v>1455</v>
      </c>
      <c r="E22" s="45" t="s">
        <v>1456</v>
      </c>
      <c r="F22" s="287"/>
      <c r="G22" s="288"/>
      <c r="H22" s="45"/>
      <c r="I22" s="48"/>
    </row>
    <row r="23" spans="2:9" s="4" customFormat="1" ht="9.9499999999999993" customHeight="1" x14ac:dyDescent="0.3"/>
    <row r="24" spans="2:9" s="111"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124" t="s">
        <v>30</v>
      </c>
      <c r="D26" s="241" t="s">
        <v>1457</v>
      </c>
      <c r="E26" s="242"/>
      <c r="F26" s="242"/>
      <c r="G26" s="242"/>
      <c r="H26" s="242"/>
      <c r="I26" s="243"/>
    </row>
    <row r="27" spans="2:9" s="4" customFormat="1" ht="24.95" customHeight="1" x14ac:dyDescent="0.3">
      <c r="B27" s="265"/>
      <c r="C27" s="121" t="s">
        <v>31</v>
      </c>
      <c r="D27" s="244" t="s">
        <v>1458</v>
      </c>
      <c r="E27" s="245"/>
      <c r="F27" s="245"/>
      <c r="G27" s="245"/>
      <c r="H27" s="245"/>
      <c r="I27" s="246"/>
    </row>
    <row r="28" spans="2:9" s="4" customFormat="1" ht="37.5" customHeight="1" x14ac:dyDescent="0.3">
      <c r="B28" s="266" t="s">
        <v>25</v>
      </c>
      <c r="C28" s="121" t="s">
        <v>30</v>
      </c>
      <c r="D28" s="244" t="s">
        <v>1459</v>
      </c>
      <c r="E28" s="245"/>
      <c r="F28" s="245"/>
      <c r="G28" s="245"/>
      <c r="H28" s="245"/>
      <c r="I28" s="246"/>
    </row>
    <row r="29" spans="2:9" s="4" customFormat="1" ht="24.95" customHeight="1" x14ac:dyDescent="0.3">
      <c r="B29" s="265"/>
      <c r="C29" s="121" t="s">
        <v>31</v>
      </c>
      <c r="D29" s="244" t="s">
        <v>1460</v>
      </c>
      <c r="E29" s="245"/>
      <c r="F29" s="245"/>
      <c r="G29" s="245"/>
      <c r="H29" s="245"/>
      <c r="I29" s="246"/>
    </row>
    <row r="30" spans="2:9" s="4" customFormat="1" ht="24.95" customHeight="1" x14ac:dyDescent="0.3">
      <c r="B30" s="266" t="s">
        <v>26</v>
      </c>
      <c r="C30" s="121" t="s">
        <v>30</v>
      </c>
      <c r="D30" s="244" t="s">
        <v>1460</v>
      </c>
      <c r="E30" s="245"/>
      <c r="F30" s="245"/>
      <c r="G30" s="245"/>
      <c r="H30" s="245"/>
      <c r="I30" s="246"/>
    </row>
    <row r="31" spans="2:9" s="4" customFormat="1" ht="24.95" customHeight="1" thickBot="1" x14ac:dyDescent="0.35">
      <c r="B31" s="267"/>
      <c r="C31" s="122" t="s">
        <v>31</v>
      </c>
      <c r="D31" s="271" t="s">
        <v>1461</v>
      </c>
      <c r="E31" s="272"/>
      <c r="F31" s="272"/>
      <c r="G31" s="272"/>
      <c r="H31" s="272"/>
      <c r="I31" s="273"/>
    </row>
    <row r="32" spans="2:9" s="4" customFormat="1" ht="9.9499999999999993" customHeight="1" x14ac:dyDescent="0.3"/>
    <row r="33" spans="2:9" s="111" customFormat="1" ht="24.95" customHeight="1" thickBot="1" x14ac:dyDescent="0.35">
      <c r="B33" s="262" t="s">
        <v>32</v>
      </c>
      <c r="C33" s="262"/>
      <c r="D33" s="262"/>
      <c r="E33" s="262"/>
      <c r="F33" s="262"/>
      <c r="G33" s="262"/>
      <c r="H33" s="262"/>
      <c r="I33" s="262"/>
    </row>
    <row r="34" spans="2:9" s="52" customFormat="1" ht="30" customHeight="1" x14ac:dyDescent="0.3">
      <c r="B34" s="253" t="s">
        <v>1462</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111" customFormat="1" ht="24.95" customHeight="1" thickBot="1" x14ac:dyDescent="0.35">
      <c r="B38" s="262" t="s">
        <v>42</v>
      </c>
      <c r="C38" s="262"/>
      <c r="D38" s="262"/>
      <c r="E38" s="262"/>
      <c r="F38" s="262"/>
      <c r="G38" s="262"/>
      <c r="H38" s="262"/>
      <c r="I38" s="262"/>
    </row>
    <row r="39" spans="2:9" s="52" customFormat="1" ht="30" customHeight="1" x14ac:dyDescent="0.3">
      <c r="B39" s="253" t="s">
        <v>1463</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11" customFormat="1" ht="24.95" customHeight="1" thickBot="1" x14ac:dyDescent="0.35">
      <c r="B43" s="262" t="s">
        <v>48</v>
      </c>
      <c r="C43" s="262"/>
      <c r="D43" s="262"/>
      <c r="E43" s="262"/>
      <c r="F43" s="262"/>
      <c r="G43" s="262"/>
      <c r="H43" s="262"/>
      <c r="I43" s="262"/>
    </row>
    <row r="44" spans="2:9" ht="30" customHeight="1" x14ac:dyDescent="0.3">
      <c r="B44" s="118" t="s">
        <v>43</v>
      </c>
      <c r="C44" s="277" t="s">
        <v>826</v>
      </c>
      <c r="D44" s="277"/>
      <c r="E44" s="277"/>
      <c r="F44" s="277"/>
      <c r="G44" s="277"/>
      <c r="H44" s="277"/>
      <c r="I44" s="278"/>
    </row>
    <row r="45" spans="2:9" ht="30" customHeight="1" x14ac:dyDescent="0.3">
      <c r="B45" s="116" t="s">
        <v>44</v>
      </c>
      <c r="C45" s="280" t="s">
        <v>422</v>
      </c>
      <c r="D45" s="280"/>
      <c r="E45" s="280"/>
      <c r="F45" s="280"/>
      <c r="G45" s="280"/>
      <c r="H45" s="280"/>
      <c r="I45" s="281"/>
    </row>
    <row r="46" spans="2:9" ht="30" customHeight="1" x14ac:dyDescent="0.3">
      <c r="B46" s="116" t="s">
        <v>45</v>
      </c>
      <c r="C46" s="280" t="s">
        <v>63</v>
      </c>
      <c r="D46" s="280"/>
      <c r="E46" s="280"/>
      <c r="F46" s="280"/>
      <c r="G46" s="280"/>
      <c r="H46" s="280"/>
      <c r="I46" s="281"/>
    </row>
    <row r="47" spans="2:9" ht="30" customHeight="1" x14ac:dyDescent="0.3">
      <c r="B47" s="274" t="s">
        <v>46</v>
      </c>
      <c r="C47" s="280" t="s">
        <v>699</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t="s">
        <v>1464</v>
      </c>
      <c r="D49" s="251"/>
      <c r="E49" s="251"/>
      <c r="F49" s="251"/>
      <c r="G49" s="251"/>
      <c r="H49" s="251"/>
      <c r="I49" s="252"/>
    </row>
  </sheetData>
  <mergeCells count="58">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B14:C14"/>
    <mergeCell ref="F14:G14"/>
    <mergeCell ref="B15:C15"/>
    <mergeCell ref="F15:G15"/>
    <mergeCell ref="B16:C16"/>
    <mergeCell ref="F16:G16"/>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B1" sqref="B1:I1"/>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146"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1541</v>
      </c>
      <c r="E5" s="224"/>
      <c r="F5" s="219" t="s">
        <v>8</v>
      </c>
      <c r="G5" s="220"/>
      <c r="H5" s="237" t="s">
        <v>1544</v>
      </c>
      <c r="I5" s="238"/>
    </row>
    <row r="6" spans="2:9" s="4" customFormat="1" ht="24.95" customHeight="1" thickBot="1" x14ac:dyDescent="0.35">
      <c r="B6" s="229" t="s">
        <v>9</v>
      </c>
      <c r="C6" s="230"/>
      <c r="D6" s="226" t="s">
        <v>1545</v>
      </c>
      <c r="E6" s="227"/>
      <c r="F6" s="227"/>
      <c r="G6" s="227"/>
      <c r="H6" s="227"/>
      <c r="I6" s="228"/>
    </row>
    <row r="7" spans="2:9" s="4" customFormat="1" ht="9.9499999999999993" customHeight="1" x14ac:dyDescent="0.3"/>
    <row r="8" spans="2:9" s="146"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1542</v>
      </c>
      <c r="E9" s="141" t="s">
        <v>1543</v>
      </c>
      <c r="F9" s="217"/>
      <c r="G9" s="218"/>
      <c r="H9" s="11"/>
      <c r="I9" s="13"/>
    </row>
    <row r="10" spans="2:9" s="4" customFormat="1" ht="24.95" customHeight="1" x14ac:dyDescent="0.3">
      <c r="B10" s="233" t="s">
        <v>11</v>
      </c>
      <c r="C10" s="234"/>
      <c r="D10" s="32"/>
      <c r="E10" s="142"/>
      <c r="F10" s="221"/>
      <c r="G10" s="222"/>
      <c r="H10" s="32"/>
      <c r="I10" s="34"/>
    </row>
    <row r="11" spans="2:9" s="4" customFormat="1" ht="24.95" customHeight="1" x14ac:dyDescent="0.3">
      <c r="B11" s="239" t="s">
        <v>12</v>
      </c>
      <c r="C11" s="240"/>
      <c r="D11" s="35"/>
      <c r="E11" s="35"/>
      <c r="F11" s="247"/>
      <c r="G11" s="248"/>
      <c r="H11" s="35"/>
      <c r="I11" s="37"/>
    </row>
    <row r="12" spans="2:9" s="4" customFormat="1" ht="24.95" customHeight="1" x14ac:dyDescent="0.3">
      <c r="B12" s="239" t="s">
        <v>13</v>
      </c>
      <c r="C12" s="240"/>
      <c r="D12" s="35"/>
      <c r="E12" s="145"/>
      <c r="F12" s="247"/>
      <c r="G12" s="248"/>
      <c r="H12" s="35"/>
      <c r="I12" s="37"/>
    </row>
    <row r="13" spans="2:9" s="4" customFormat="1" ht="24.95" customHeight="1" x14ac:dyDescent="0.3">
      <c r="B13" s="239" t="s">
        <v>14</v>
      </c>
      <c r="C13" s="240"/>
      <c r="D13" s="35"/>
      <c r="E13" s="145"/>
      <c r="F13" s="247"/>
      <c r="G13" s="248"/>
      <c r="H13" s="35"/>
      <c r="I13" s="37"/>
    </row>
    <row r="14" spans="2:9" s="4" customFormat="1" ht="24.95" customHeight="1" x14ac:dyDescent="0.3">
      <c r="B14" s="239" t="s">
        <v>15</v>
      </c>
      <c r="C14" s="240"/>
      <c r="D14" s="74"/>
      <c r="E14" s="74"/>
      <c r="F14" s="247"/>
      <c r="G14" s="248"/>
      <c r="H14" s="35"/>
      <c r="I14" s="37"/>
    </row>
    <row r="15" spans="2:9" s="4" customFormat="1" ht="24.95" customHeight="1" x14ac:dyDescent="0.3">
      <c r="B15" s="239" t="s">
        <v>16</v>
      </c>
      <c r="C15" s="291"/>
      <c r="D15" s="147"/>
      <c r="E15" s="147"/>
      <c r="F15" s="292"/>
      <c r="G15" s="248"/>
      <c r="H15" s="35"/>
      <c r="I15" s="37"/>
    </row>
    <row r="16" spans="2:9" s="4" customFormat="1" ht="24.95" customHeight="1" x14ac:dyDescent="0.3">
      <c r="B16" s="239" t="s">
        <v>17</v>
      </c>
      <c r="C16" s="291"/>
      <c r="D16" s="147"/>
      <c r="E16" s="147"/>
      <c r="F16" s="292"/>
      <c r="G16" s="248"/>
      <c r="H16" s="35"/>
      <c r="I16" s="37"/>
    </row>
    <row r="17" spans="2:9" s="4" customFormat="1" ht="24.95" customHeight="1" thickBot="1" x14ac:dyDescent="0.35">
      <c r="B17" s="229" t="s">
        <v>18</v>
      </c>
      <c r="C17" s="297"/>
      <c r="D17" s="151"/>
      <c r="E17" s="151"/>
      <c r="F17" s="298"/>
      <c r="G17" s="250"/>
      <c r="H17" s="38"/>
      <c r="I17" s="40"/>
    </row>
    <row r="18" spans="2:9" s="4" customFormat="1" ht="9.9499999999999993" customHeight="1" x14ac:dyDescent="0.3"/>
    <row r="19" spans="2:9" s="146"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부품개발팀(2명)</v>
      </c>
      <c r="E20" s="141" t="str">
        <f>E9</f>
        <v>경영지원팀(1명)</v>
      </c>
      <c r="F20" s="217"/>
      <c r="G20" s="218"/>
      <c r="H20" s="11"/>
      <c r="I20" s="13"/>
    </row>
    <row r="21" spans="2:9" s="4" customFormat="1" ht="200.1" customHeight="1" x14ac:dyDescent="0.3">
      <c r="B21" s="268" t="s">
        <v>41</v>
      </c>
      <c r="C21" s="220"/>
      <c r="D21" s="95"/>
      <c r="E21" s="95"/>
      <c r="F21" s="289"/>
      <c r="G21" s="290"/>
      <c r="H21" s="41"/>
      <c r="I21" s="44"/>
    </row>
    <row r="22" spans="2:9" s="4" customFormat="1" ht="80.099999999999994" customHeight="1" thickBot="1" x14ac:dyDescent="0.35">
      <c r="B22" s="269" t="s">
        <v>40</v>
      </c>
      <c r="C22" s="270"/>
      <c r="D22" s="45"/>
      <c r="E22" s="45"/>
      <c r="F22" s="287"/>
      <c r="G22" s="288"/>
      <c r="H22" s="45"/>
      <c r="I22" s="48"/>
    </row>
    <row r="23" spans="2:9" s="4" customFormat="1" ht="9.9499999999999993" customHeight="1" x14ac:dyDescent="0.3"/>
    <row r="24" spans="2:9" s="146"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149" t="s">
        <v>30</v>
      </c>
      <c r="D26" s="241"/>
      <c r="E26" s="242"/>
      <c r="F26" s="242"/>
      <c r="G26" s="242"/>
      <c r="H26" s="242"/>
      <c r="I26" s="243"/>
    </row>
    <row r="27" spans="2:9" s="4" customFormat="1" ht="24.95" customHeight="1" x14ac:dyDescent="0.3">
      <c r="B27" s="265"/>
      <c r="C27" s="148" t="s">
        <v>31</v>
      </c>
      <c r="D27" s="244"/>
      <c r="E27" s="245"/>
      <c r="F27" s="245"/>
      <c r="G27" s="245"/>
      <c r="H27" s="245"/>
      <c r="I27" s="246"/>
    </row>
    <row r="28" spans="2:9" s="4" customFormat="1" ht="37.5" customHeight="1" x14ac:dyDescent="0.3">
      <c r="B28" s="266" t="s">
        <v>25</v>
      </c>
      <c r="C28" s="148" t="s">
        <v>30</v>
      </c>
      <c r="D28" s="244"/>
      <c r="E28" s="245"/>
      <c r="F28" s="245"/>
      <c r="G28" s="245"/>
      <c r="H28" s="245"/>
      <c r="I28" s="246"/>
    </row>
    <row r="29" spans="2:9" s="4" customFormat="1" ht="24.95" customHeight="1" x14ac:dyDescent="0.3">
      <c r="B29" s="265"/>
      <c r="C29" s="148" t="s">
        <v>31</v>
      </c>
      <c r="D29" s="244"/>
      <c r="E29" s="245"/>
      <c r="F29" s="245"/>
      <c r="G29" s="245"/>
      <c r="H29" s="245"/>
      <c r="I29" s="246"/>
    </row>
    <row r="30" spans="2:9" s="4" customFormat="1" ht="24.95" customHeight="1" x14ac:dyDescent="0.3">
      <c r="B30" s="266" t="s">
        <v>26</v>
      </c>
      <c r="C30" s="148" t="s">
        <v>30</v>
      </c>
      <c r="D30" s="244"/>
      <c r="E30" s="245"/>
      <c r="F30" s="245"/>
      <c r="G30" s="245"/>
      <c r="H30" s="245"/>
      <c r="I30" s="246"/>
    </row>
    <row r="31" spans="2:9" s="4" customFormat="1" ht="24.95" customHeight="1" thickBot="1" x14ac:dyDescent="0.35">
      <c r="B31" s="267"/>
      <c r="C31" s="150" t="s">
        <v>31</v>
      </c>
      <c r="D31" s="271"/>
      <c r="E31" s="272"/>
      <c r="F31" s="272"/>
      <c r="G31" s="272"/>
      <c r="H31" s="272"/>
      <c r="I31" s="273"/>
    </row>
    <row r="32" spans="2:9" s="4" customFormat="1" ht="9.9499999999999993" customHeight="1" x14ac:dyDescent="0.3"/>
    <row r="33" spans="2:9" s="146" customFormat="1" ht="24.95" customHeight="1" thickBot="1" x14ac:dyDescent="0.35">
      <c r="B33" s="262" t="s">
        <v>32</v>
      </c>
      <c r="C33" s="262"/>
      <c r="D33" s="262"/>
      <c r="E33" s="262"/>
      <c r="F33" s="262"/>
      <c r="G33" s="262"/>
      <c r="H33" s="262"/>
      <c r="I33" s="262"/>
    </row>
    <row r="34" spans="2:9" s="52" customFormat="1" ht="30" customHeight="1" x14ac:dyDescent="0.3">
      <c r="B34" s="253"/>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146" customFormat="1" ht="24.95" customHeight="1" thickBot="1" x14ac:dyDescent="0.35">
      <c r="B38" s="262" t="s">
        <v>42</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46" customFormat="1" ht="24.95" customHeight="1" thickBot="1" x14ac:dyDescent="0.35">
      <c r="B43" s="262" t="s">
        <v>48</v>
      </c>
      <c r="C43" s="262"/>
      <c r="D43" s="262"/>
      <c r="E43" s="262"/>
      <c r="F43" s="262"/>
      <c r="G43" s="262"/>
      <c r="H43" s="262"/>
      <c r="I43" s="262"/>
    </row>
    <row r="44" spans="2:9" ht="30" customHeight="1" x14ac:dyDescent="0.3">
      <c r="B44" s="143" t="s">
        <v>43</v>
      </c>
      <c r="C44" s="277" t="s">
        <v>1547</v>
      </c>
      <c r="D44" s="277"/>
      <c r="E44" s="277"/>
      <c r="F44" s="277"/>
      <c r="G44" s="277"/>
      <c r="H44" s="277"/>
      <c r="I44" s="278"/>
    </row>
    <row r="45" spans="2:9" ht="30" customHeight="1" x14ac:dyDescent="0.3">
      <c r="B45" s="144" t="s">
        <v>44</v>
      </c>
      <c r="C45" s="280" t="s">
        <v>1546</v>
      </c>
      <c r="D45" s="280"/>
      <c r="E45" s="280"/>
      <c r="F45" s="280"/>
      <c r="G45" s="280"/>
      <c r="H45" s="280"/>
      <c r="I45" s="281"/>
    </row>
    <row r="46" spans="2:9" ht="30" customHeight="1" x14ac:dyDescent="0.3">
      <c r="B46" s="144" t="s">
        <v>45</v>
      </c>
      <c r="C46" s="280" t="s">
        <v>1548</v>
      </c>
      <c r="D46" s="280"/>
      <c r="E46" s="280"/>
      <c r="F46" s="280"/>
      <c r="G46" s="280"/>
      <c r="H46" s="280"/>
      <c r="I46" s="281"/>
    </row>
    <row r="47" spans="2:9" ht="30" customHeight="1" x14ac:dyDescent="0.3">
      <c r="B47" s="274" t="s">
        <v>46</v>
      </c>
      <c r="C47" s="280" t="s">
        <v>1549</v>
      </c>
      <c r="D47" s="280"/>
      <c r="E47" s="280"/>
      <c r="F47" s="280"/>
      <c r="G47" s="280"/>
      <c r="H47" s="280"/>
      <c r="I47" s="281"/>
    </row>
    <row r="48" spans="2:9" ht="30" customHeight="1" x14ac:dyDescent="0.3">
      <c r="B48" s="275"/>
      <c r="C48" s="280" t="s">
        <v>1550</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F21:G21"/>
    <mergeCell ref="B14:C14"/>
    <mergeCell ref="F14:G14"/>
    <mergeCell ref="B15:C15"/>
    <mergeCell ref="F15:G15"/>
    <mergeCell ref="B16:C16"/>
    <mergeCell ref="F16:G16"/>
    <mergeCell ref="B17:C17"/>
    <mergeCell ref="F17:G17"/>
    <mergeCell ref="B19:I19"/>
    <mergeCell ref="B20:C20"/>
    <mergeCell ref="F20:G20"/>
    <mergeCell ref="B22:C22"/>
    <mergeCell ref="F22:G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I49"/>
  <sheetViews>
    <sheetView showGridLines="0" topLeftCell="A10"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154</v>
      </c>
      <c r="C1" s="215"/>
      <c r="D1" s="215"/>
      <c r="E1" s="215"/>
      <c r="F1" s="215"/>
      <c r="G1" s="215"/>
      <c r="H1" s="215"/>
      <c r="I1" s="215"/>
    </row>
    <row r="2" spans="2:9" ht="31.5" x14ac:dyDescent="0.3">
      <c r="B2" s="216" t="s">
        <v>155</v>
      </c>
      <c r="C2" s="216"/>
      <c r="D2" s="216"/>
      <c r="E2" s="216"/>
      <c r="F2" s="216"/>
      <c r="G2" s="216"/>
      <c r="H2" s="216"/>
      <c r="I2" s="216"/>
    </row>
    <row r="3" spans="2:9" s="4" customFormat="1" ht="12.75" x14ac:dyDescent="0.3"/>
    <row r="4" spans="2:9" s="15" customFormat="1" ht="24.95" customHeight="1" thickBot="1" x14ac:dyDescent="0.35">
      <c r="B4" s="225" t="s">
        <v>156</v>
      </c>
      <c r="C4" s="225"/>
      <c r="D4" s="225"/>
      <c r="E4" s="225"/>
      <c r="F4" s="225"/>
      <c r="G4" s="225"/>
      <c r="H4" s="225"/>
      <c r="I4" s="225"/>
    </row>
    <row r="5" spans="2:9" s="4" customFormat="1" ht="24.95" customHeight="1" x14ac:dyDescent="0.3">
      <c r="B5" s="231" t="s">
        <v>7</v>
      </c>
      <c r="C5" s="232"/>
      <c r="D5" s="223" t="s">
        <v>157</v>
      </c>
      <c r="E5" s="224"/>
      <c r="F5" s="219" t="s">
        <v>8</v>
      </c>
      <c r="G5" s="220"/>
      <c r="H5" s="237" t="s">
        <v>158</v>
      </c>
      <c r="I5" s="238"/>
    </row>
    <row r="6" spans="2:9" s="4" customFormat="1" ht="24.95" customHeight="1" thickBot="1" x14ac:dyDescent="0.35">
      <c r="B6" s="229" t="s">
        <v>9</v>
      </c>
      <c r="C6" s="230"/>
      <c r="D6" s="226" t="s">
        <v>159</v>
      </c>
      <c r="E6" s="227"/>
      <c r="F6" s="227"/>
      <c r="G6" s="227"/>
      <c r="H6" s="227"/>
      <c r="I6" s="228"/>
    </row>
    <row r="7" spans="2:9" s="4" customFormat="1" ht="9.9499999999999993" customHeight="1" x14ac:dyDescent="0.3"/>
    <row r="8" spans="2:9" s="15" customFormat="1" ht="24.95" customHeight="1" thickBot="1" x14ac:dyDescent="0.35">
      <c r="B8" s="225" t="s">
        <v>160</v>
      </c>
      <c r="C8" s="225"/>
      <c r="D8" s="225"/>
      <c r="E8" s="225"/>
      <c r="F8" s="225"/>
      <c r="G8" s="225"/>
      <c r="H8" s="225"/>
      <c r="I8" s="225"/>
    </row>
    <row r="9" spans="2:9" s="4" customFormat="1" ht="24.95" customHeight="1" thickBot="1" x14ac:dyDescent="0.35">
      <c r="B9" s="235" t="s">
        <v>10</v>
      </c>
      <c r="C9" s="236"/>
      <c r="D9" s="11" t="s">
        <v>161</v>
      </c>
      <c r="E9" s="14"/>
      <c r="F9" s="217"/>
      <c r="G9" s="218"/>
      <c r="H9" s="11"/>
      <c r="I9" s="13"/>
    </row>
    <row r="10" spans="2:9" s="4" customFormat="1" ht="24.95" customHeight="1" x14ac:dyDescent="0.3">
      <c r="B10" s="233" t="s">
        <v>11</v>
      </c>
      <c r="C10" s="234"/>
      <c r="D10" s="32" t="s">
        <v>162</v>
      </c>
      <c r="E10" s="33"/>
      <c r="F10" s="221"/>
      <c r="G10" s="222"/>
      <c r="H10" s="32"/>
      <c r="I10" s="34"/>
    </row>
    <row r="11" spans="2:9" s="4" customFormat="1" ht="24.95" customHeight="1" x14ac:dyDescent="0.3">
      <c r="B11" s="239" t="s">
        <v>12</v>
      </c>
      <c r="C11" s="240"/>
      <c r="D11" s="35" t="s">
        <v>163</v>
      </c>
      <c r="E11" s="35"/>
      <c r="F11" s="247"/>
      <c r="G11" s="248"/>
      <c r="H11" s="35"/>
      <c r="I11" s="37"/>
    </row>
    <row r="12" spans="2:9" s="4" customFormat="1" ht="24.95" customHeight="1" x14ac:dyDescent="0.3">
      <c r="B12" s="239" t="s">
        <v>13</v>
      </c>
      <c r="C12" s="240"/>
      <c r="D12" s="35" t="s">
        <v>164</v>
      </c>
      <c r="E12" s="36"/>
      <c r="F12" s="247"/>
      <c r="G12" s="248"/>
      <c r="H12" s="35"/>
      <c r="I12" s="37"/>
    </row>
    <row r="13" spans="2:9" s="4" customFormat="1" ht="24.95" customHeight="1" x14ac:dyDescent="0.3">
      <c r="B13" s="239" t="s">
        <v>14</v>
      </c>
      <c r="C13" s="240"/>
      <c r="D13" s="35" t="s">
        <v>165</v>
      </c>
      <c r="E13" s="36"/>
      <c r="F13" s="247"/>
      <c r="G13" s="248"/>
      <c r="H13" s="35"/>
      <c r="I13" s="37"/>
    </row>
    <row r="14" spans="2:9" s="4" customFormat="1" ht="24.95" customHeight="1" x14ac:dyDescent="0.3">
      <c r="B14" s="239" t="s">
        <v>15</v>
      </c>
      <c r="C14" s="240"/>
      <c r="D14" s="35" t="s">
        <v>166</v>
      </c>
      <c r="E14" s="35"/>
      <c r="F14" s="247"/>
      <c r="G14" s="248"/>
      <c r="H14" s="35"/>
      <c r="I14" s="37"/>
    </row>
    <row r="15" spans="2:9" s="4" customFormat="1" ht="24.95" customHeight="1" x14ac:dyDescent="0.3">
      <c r="B15" s="239" t="s">
        <v>16</v>
      </c>
      <c r="C15" s="240"/>
      <c r="D15" s="35" t="s">
        <v>167</v>
      </c>
      <c r="E15" s="35"/>
      <c r="F15" s="247"/>
      <c r="G15" s="248"/>
      <c r="H15" s="35"/>
      <c r="I15" s="37"/>
    </row>
    <row r="16" spans="2:9" s="4" customFormat="1" ht="24.95" customHeight="1" x14ac:dyDescent="0.3">
      <c r="B16" s="239" t="s">
        <v>17</v>
      </c>
      <c r="C16" s="240"/>
      <c r="D16" s="35" t="s">
        <v>168</v>
      </c>
      <c r="E16" s="36"/>
      <c r="F16" s="247"/>
      <c r="G16" s="248"/>
      <c r="H16" s="35"/>
      <c r="I16" s="37"/>
    </row>
    <row r="17" spans="2:9" s="4" customFormat="1" ht="24.95" customHeight="1" thickBot="1" x14ac:dyDescent="0.35">
      <c r="B17" s="229" t="s">
        <v>18</v>
      </c>
      <c r="C17" s="230"/>
      <c r="D17" s="38" t="s">
        <v>169</v>
      </c>
      <c r="E17" s="38"/>
      <c r="F17" s="249"/>
      <c r="G17" s="250"/>
      <c r="H17" s="38"/>
      <c r="I17" s="40"/>
    </row>
    <row r="18" spans="2:9" s="4" customFormat="1" ht="9.9499999999999993" customHeight="1" x14ac:dyDescent="0.3"/>
    <row r="19" spans="2:9" s="15" customFormat="1" ht="24.95" customHeight="1" thickBot="1" x14ac:dyDescent="0.35">
      <c r="B19" s="225" t="s">
        <v>170</v>
      </c>
      <c r="C19" s="225"/>
      <c r="D19" s="225"/>
      <c r="E19" s="225"/>
      <c r="F19" s="225"/>
      <c r="G19" s="225"/>
      <c r="H19" s="225"/>
      <c r="I19" s="225"/>
    </row>
    <row r="20" spans="2:9" s="4" customFormat="1" ht="24.95" customHeight="1" thickBot="1" x14ac:dyDescent="0.35">
      <c r="B20" s="235" t="s">
        <v>21</v>
      </c>
      <c r="C20" s="236"/>
      <c r="D20" s="11" t="s">
        <v>171</v>
      </c>
      <c r="E20" s="14"/>
      <c r="F20" s="217"/>
      <c r="G20" s="218"/>
      <c r="H20" s="11"/>
      <c r="I20" s="13"/>
    </row>
    <row r="21" spans="2:9" s="4" customFormat="1" ht="200.1" customHeight="1" x14ac:dyDescent="0.3">
      <c r="B21" s="268" t="s">
        <v>172</v>
      </c>
      <c r="C21" s="220"/>
      <c r="D21" s="41" t="s">
        <v>173</v>
      </c>
      <c r="E21" s="41"/>
      <c r="F21" s="42"/>
      <c r="G21" s="43"/>
      <c r="H21" s="41"/>
      <c r="I21" s="44"/>
    </row>
    <row r="22" spans="2:9" s="4" customFormat="1" ht="80.099999999999994" customHeight="1" thickBot="1" x14ac:dyDescent="0.35">
      <c r="B22" s="269" t="s">
        <v>174</v>
      </c>
      <c r="C22" s="270"/>
      <c r="D22" s="45" t="s">
        <v>175</v>
      </c>
      <c r="E22" s="45"/>
      <c r="F22" s="46"/>
      <c r="G22" s="47"/>
      <c r="H22" s="45"/>
      <c r="I22" s="48"/>
    </row>
    <row r="23" spans="2:9" s="4" customFormat="1" ht="9.9499999999999993" customHeight="1" x14ac:dyDescent="0.3"/>
    <row r="24" spans="2:9" s="15" customFormat="1" ht="24.95" customHeight="1" x14ac:dyDescent="0.3">
      <c r="B24" s="262" t="s">
        <v>176</v>
      </c>
      <c r="C24" s="262"/>
      <c r="D24" s="262"/>
      <c r="E24" s="262"/>
      <c r="F24" s="262"/>
      <c r="G24" s="262"/>
      <c r="H24" s="262"/>
      <c r="I24" s="262"/>
    </row>
    <row r="25" spans="2:9" s="6" customFormat="1" ht="15" customHeight="1" thickBot="1" x14ac:dyDescent="0.35">
      <c r="B25" s="263" t="s">
        <v>177</v>
      </c>
      <c r="C25" s="263"/>
      <c r="D25" s="263"/>
      <c r="E25" s="263"/>
      <c r="F25" s="263"/>
      <c r="G25" s="263"/>
      <c r="H25" s="263"/>
      <c r="I25" s="263"/>
    </row>
    <row r="26" spans="2:9" s="4" customFormat="1" ht="24.95" customHeight="1" x14ac:dyDescent="0.3">
      <c r="B26" s="264" t="s">
        <v>24</v>
      </c>
      <c r="C26" s="8" t="s">
        <v>178</v>
      </c>
      <c r="D26" s="241" t="s">
        <v>179</v>
      </c>
      <c r="E26" s="242"/>
      <c r="F26" s="242"/>
      <c r="G26" s="242"/>
      <c r="H26" s="242"/>
      <c r="I26" s="243"/>
    </row>
    <row r="27" spans="2:9" s="4" customFormat="1" ht="24.95" customHeight="1" x14ac:dyDescent="0.3">
      <c r="B27" s="265"/>
      <c r="C27" s="7" t="s">
        <v>180</v>
      </c>
      <c r="D27" s="244" t="s">
        <v>181</v>
      </c>
      <c r="E27" s="245"/>
      <c r="F27" s="245"/>
      <c r="G27" s="245"/>
      <c r="H27" s="245"/>
      <c r="I27" s="246"/>
    </row>
    <row r="28" spans="2:9" s="4" customFormat="1" ht="24.95" customHeight="1" x14ac:dyDescent="0.3">
      <c r="B28" s="266" t="s">
        <v>25</v>
      </c>
      <c r="C28" s="7" t="s">
        <v>178</v>
      </c>
      <c r="D28" s="244" t="s">
        <v>182</v>
      </c>
      <c r="E28" s="245"/>
      <c r="F28" s="245"/>
      <c r="G28" s="245"/>
      <c r="H28" s="245"/>
      <c r="I28" s="246"/>
    </row>
    <row r="29" spans="2:9" s="4" customFormat="1" ht="24.95" customHeight="1" x14ac:dyDescent="0.3">
      <c r="B29" s="265"/>
      <c r="C29" s="7" t="s">
        <v>180</v>
      </c>
      <c r="D29" s="244" t="s">
        <v>183</v>
      </c>
      <c r="E29" s="245"/>
      <c r="F29" s="245"/>
      <c r="G29" s="245"/>
      <c r="H29" s="245"/>
      <c r="I29" s="246"/>
    </row>
    <row r="30" spans="2:9" s="4" customFormat="1" ht="24.95" customHeight="1" x14ac:dyDescent="0.3">
      <c r="B30" s="266" t="s">
        <v>26</v>
      </c>
      <c r="C30" s="7" t="s">
        <v>178</v>
      </c>
      <c r="D30" s="244" t="s">
        <v>184</v>
      </c>
      <c r="E30" s="245"/>
      <c r="F30" s="245"/>
      <c r="G30" s="245"/>
      <c r="H30" s="245"/>
      <c r="I30" s="246"/>
    </row>
    <row r="31" spans="2:9" s="4" customFormat="1" ht="24.95" customHeight="1" thickBot="1" x14ac:dyDescent="0.35">
      <c r="B31" s="267"/>
      <c r="C31" s="9" t="s">
        <v>180</v>
      </c>
      <c r="D31" s="271" t="s">
        <v>185</v>
      </c>
      <c r="E31" s="272"/>
      <c r="F31" s="272"/>
      <c r="G31" s="272"/>
      <c r="H31" s="272"/>
      <c r="I31" s="273"/>
    </row>
    <row r="32" spans="2:9" s="4" customFormat="1" ht="9.9499999999999993" customHeight="1" x14ac:dyDescent="0.3"/>
    <row r="33" spans="2:9" s="15" customFormat="1" ht="24.95" customHeight="1" thickBot="1" x14ac:dyDescent="0.35">
      <c r="B33" s="262" t="s">
        <v>186</v>
      </c>
      <c r="C33" s="262"/>
      <c r="D33" s="262"/>
      <c r="E33" s="262"/>
      <c r="F33" s="262"/>
      <c r="G33" s="262"/>
      <c r="H33" s="262"/>
      <c r="I33" s="262"/>
    </row>
    <row r="34" spans="2:9" s="52" customFormat="1" ht="30" customHeight="1" x14ac:dyDescent="0.3">
      <c r="B34" s="253" t="s">
        <v>187</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6"/>
      <c r="C37" s="16"/>
      <c r="D37" s="16"/>
      <c r="E37" s="16"/>
      <c r="F37" s="16"/>
      <c r="G37" s="16"/>
      <c r="H37" s="16"/>
      <c r="I37" s="16"/>
    </row>
    <row r="38" spans="2:9" s="15" customFormat="1" ht="24.95" customHeight="1" thickBot="1" x14ac:dyDescent="0.35">
      <c r="B38" s="262" t="s">
        <v>188</v>
      </c>
      <c r="C38" s="262"/>
      <c r="D38" s="262"/>
      <c r="E38" s="262"/>
      <c r="F38" s="262"/>
      <c r="G38" s="262"/>
      <c r="H38" s="262"/>
      <c r="I38" s="262"/>
    </row>
    <row r="39" spans="2:9" s="52" customFormat="1" ht="30" customHeight="1" x14ac:dyDescent="0.3">
      <c r="B39" s="253"/>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5" customFormat="1" ht="24.95" customHeight="1" thickBot="1" x14ac:dyDescent="0.35">
      <c r="B43" s="262" t="s">
        <v>189</v>
      </c>
      <c r="C43" s="262"/>
      <c r="D43" s="262"/>
      <c r="E43" s="262"/>
      <c r="F43" s="262"/>
      <c r="G43" s="262"/>
      <c r="H43" s="262"/>
      <c r="I43" s="262"/>
    </row>
    <row r="44" spans="2:9" ht="30" customHeight="1" x14ac:dyDescent="0.3">
      <c r="B44" s="21" t="s">
        <v>43</v>
      </c>
      <c r="C44" s="277" t="s">
        <v>190</v>
      </c>
      <c r="D44" s="277"/>
      <c r="E44" s="277"/>
      <c r="F44" s="277"/>
      <c r="G44" s="277"/>
      <c r="H44" s="277"/>
      <c r="I44" s="278"/>
    </row>
    <row r="45" spans="2:9" ht="30" customHeight="1" x14ac:dyDescent="0.3">
      <c r="B45" s="19" t="s">
        <v>44</v>
      </c>
      <c r="C45" s="280" t="s">
        <v>191</v>
      </c>
      <c r="D45" s="280"/>
      <c r="E45" s="280"/>
      <c r="F45" s="280"/>
      <c r="G45" s="280"/>
      <c r="H45" s="280"/>
      <c r="I45" s="281"/>
    </row>
    <row r="46" spans="2:9" ht="30" customHeight="1" x14ac:dyDescent="0.3">
      <c r="B46" s="19" t="s">
        <v>45</v>
      </c>
      <c r="C46" s="280" t="s">
        <v>192</v>
      </c>
      <c r="D46" s="280"/>
      <c r="E46" s="280"/>
      <c r="F46" s="280"/>
      <c r="G46" s="280"/>
      <c r="H46" s="280"/>
      <c r="I46" s="281"/>
    </row>
    <row r="47" spans="2:9" ht="30" customHeight="1" x14ac:dyDescent="0.3">
      <c r="B47" s="274" t="s">
        <v>46</v>
      </c>
      <c r="C47" s="280" t="s">
        <v>193</v>
      </c>
      <c r="D47" s="280"/>
      <c r="E47" s="280"/>
      <c r="F47" s="280"/>
      <c r="G47" s="280"/>
      <c r="H47" s="280"/>
      <c r="I47" s="281"/>
    </row>
    <row r="48" spans="2:9" ht="30" customHeight="1" x14ac:dyDescent="0.3">
      <c r="B48" s="275"/>
      <c r="C48" s="280" t="s">
        <v>194</v>
      </c>
      <c r="D48" s="280"/>
      <c r="E48" s="280"/>
      <c r="F48" s="280"/>
      <c r="G48" s="280"/>
      <c r="H48" s="280"/>
      <c r="I48" s="281"/>
    </row>
    <row r="49" spans="2:9" ht="30" customHeight="1" thickBot="1" x14ac:dyDescent="0.35">
      <c r="B49" s="51" t="s">
        <v>47</v>
      </c>
      <c r="C49" s="251"/>
      <c r="D49" s="251"/>
      <c r="E49" s="251"/>
      <c r="F49" s="251"/>
      <c r="G49" s="251"/>
      <c r="H49" s="251"/>
      <c r="I49" s="252"/>
    </row>
  </sheetData>
  <mergeCells count="56">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B14:C14"/>
    <mergeCell ref="F14:G14"/>
    <mergeCell ref="B15:C15"/>
    <mergeCell ref="F15:G15"/>
    <mergeCell ref="B16:C16"/>
    <mergeCell ref="F16:G16"/>
    <mergeCell ref="B17:C17"/>
    <mergeCell ref="F17:G17"/>
    <mergeCell ref="B19:I19"/>
    <mergeCell ref="B20:C20"/>
    <mergeCell ref="F20:G20"/>
    <mergeCell ref="B22:C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I49"/>
  <sheetViews>
    <sheetView showGridLines="0" topLeftCell="A33"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195</v>
      </c>
      <c r="C1" s="215"/>
      <c r="D1" s="215"/>
      <c r="E1" s="215"/>
      <c r="F1" s="215"/>
      <c r="G1" s="215"/>
      <c r="H1" s="215"/>
      <c r="I1" s="215"/>
    </row>
    <row r="2" spans="2:9" ht="31.5" x14ac:dyDescent="0.3">
      <c r="B2" s="216" t="s">
        <v>196</v>
      </c>
      <c r="C2" s="216"/>
      <c r="D2" s="216"/>
      <c r="E2" s="216"/>
      <c r="F2" s="216"/>
      <c r="G2" s="216"/>
      <c r="H2" s="216"/>
      <c r="I2" s="216"/>
    </row>
    <row r="3" spans="2:9" s="4" customFormat="1" ht="12.75" x14ac:dyDescent="0.3"/>
    <row r="4" spans="2:9" s="15" customFormat="1" ht="24.95" customHeight="1" thickBot="1" x14ac:dyDescent="0.35">
      <c r="B4" s="225" t="s">
        <v>197</v>
      </c>
      <c r="C4" s="225"/>
      <c r="D4" s="225"/>
      <c r="E4" s="225"/>
      <c r="F4" s="225"/>
      <c r="G4" s="225"/>
      <c r="H4" s="225"/>
      <c r="I4" s="225"/>
    </row>
    <row r="5" spans="2:9" s="4" customFormat="1" ht="24.95" customHeight="1" x14ac:dyDescent="0.3">
      <c r="B5" s="231" t="s">
        <v>7</v>
      </c>
      <c r="C5" s="232"/>
      <c r="D5" s="223" t="s">
        <v>198</v>
      </c>
      <c r="E5" s="224"/>
      <c r="F5" s="219" t="s">
        <v>8</v>
      </c>
      <c r="G5" s="220"/>
      <c r="H5" s="237" t="s">
        <v>199</v>
      </c>
      <c r="I5" s="238"/>
    </row>
    <row r="6" spans="2:9" s="4" customFormat="1" ht="24.95" customHeight="1" thickBot="1" x14ac:dyDescent="0.35">
      <c r="B6" s="229" t="s">
        <v>9</v>
      </c>
      <c r="C6" s="230"/>
      <c r="D6" s="226" t="s">
        <v>200</v>
      </c>
      <c r="E6" s="227"/>
      <c r="F6" s="227"/>
      <c r="G6" s="227"/>
      <c r="H6" s="227"/>
      <c r="I6" s="228"/>
    </row>
    <row r="7" spans="2:9" s="4" customFormat="1" ht="9.9499999999999993" customHeight="1" x14ac:dyDescent="0.3"/>
    <row r="8" spans="2:9" s="15" customFormat="1" ht="24.95" customHeight="1" thickBot="1" x14ac:dyDescent="0.35">
      <c r="B8" s="225" t="s">
        <v>201</v>
      </c>
      <c r="C8" s="225"/>
      <c r="D8" s="225"/>
      <c r="E8" s="225"/>
      <c r="F8" s="225"/>
      <c r="G8" s="225"/>
      <c r="H8" s="225"/>
      <c r="I8" s="225"/>
    </row>
    <row r="9" spans="2:9" s="4" customFormat="1" ht="24.95" customHeight="1" thickBot="1" x14ac:dyDescent="0.35">
      <c r="B9" s="235" t="s">
        <v>10</v>
      </c>
      <c r="C9" s="236"/>
      <c r="D9" s="11" t="s">
        <v>202</v>
      </c>
      <c r="E9" s="14" t="s">
        <v>203</v>
      </c>
      <c r="F9" s="217"/>
      <c r="G9" s="218"/>
      <c r="H9" s="11"/>
      <c r="I9" s="13"/>
    </row>
    <row r="10" spans="2:9" s="4" customFormat="1" ht="24.95" customHeight="1" x14ac:dyDescent="0.3">
      <c r="B10" s="233" t="s">
        <v>11</v>
      </c>
      <c r="C10" s="234"/>
      <c r="D10" s="32" t="s">
        <v>204</v>
      </c>
      <c r="E10" s="33" t="s">
        <v>205</v>
      </c>
      <c r="F10" s="221"/>
      <c r="G10" s="222"/>
      <c r="H10" s="32"/>
      <c r="I10" s="34"/>
    </row>
    <row r="11" spans="2:9" s="4" customFormat="1" ht="24.95" customHeight="1" x14ac:dyDescent="0.3">
      <c r="B11" s="239" t="s">
        <v>12</v>
      </c>
      <c r="C11" s="240"/>
      <c r="D11" s="35" t="s">
        <v>206</v>
      </c>
      <c r="E11" s="35" t="s">
        <v>207</v>
      </c>
      <c r="F11" s="247"/>
      <c r="G11" s="248"/>
      <c r="H11" s="35"/>
      <c r="I11" s="37"/>
    </row>
    <row r="12" spans="2:9" s="4" customFormat="1" ht="24.95" customHeight="1" x14ac:dyDescent="0.3">
      <c r="B12" s="239" t="s">
        <v>13</v>
      </c>
      <c r="C12" s="240"/>
      <c r="D12" s="35" t="s">
        <v>208</v>
      </c>
      <c r="E12" s="36" t="s">
        <v>209</v>
      </c>
      <c r="F12" s="247"/>
      <c r="G12" s="248"/>
      <c r="H12" s="35"/>
      <c r="I12" s="37"/>
    </row>
    <row r="13" spans="2:9" s="4" customFormat="1" ht="24.95" customHeight="1" x14ac:dyDescent="0.3">
      <c r="B13" s="239" t="s">
        <v>14</v>
      </c>
      <c r="C13" s="240"/>
      <c r="D13" s="35" t="s">
        <v>210</v>
      </c>
      <c r="E13" s="36" t="s">
        <v>211</v>
      </c>
      <c r="F13" s="247"/>
      <c r="G13" s="248"/>
      <c r="H13" s="35"/>
      <c r="I13" s="37"/>
    </row>
    <row r="14" spans="2:9" s="4" customFormat="1" ht="24.95" customHeight="1" x14ac:dyDescent="0.3">
      <c r="B14" s="239" t="s">
        <v>15</v>
      </c>
      <c r="C14" s="240"/>
      <c r="D14" s="35" t="s">
        <v>212</v>
      </c>
      <c r="E14" s="35" t="s">
        <v>213</v>
      </c>
      <c r="F14" s="247"/>
      <c r="G14" s="248"/>
      <c r="H14" s="35"/>
      <c r="I14" s="37"/>
    </row>
    <row r="15" spans="2:9" s="4" customFormat="1" ht="24.95" customHeight="1" x14ac:dyDescent="0.3">
      <c r="B15" s="239" t="s">
        <v>16</v>
      </c>
      <c r="C15" s="240"/>
      <c r="D15" s="35" t="s">
        <v>214</v>
      </c>
      <c r="E15" s="35" t="s">
        <v>214</v>
      </c>
      <c r="F15" s="247"/>
      <c r="G15" s="248"/>
      <c r="H15" s="35"/>
      <c r="I15" s="37"/>
    </row>
    <row r="16" spans="2:9" s="4" customFormat="1" ht="24.95" customHeight="1" x14ac:dyDescent="0.3">
      <c r="B16" s="239" t="s">
        <v>17</v>
      </c>
      <c r="C16" s="240"/>
      <c r="D16" s="35" t="s">
        <v>215</v>
      </c>
      <c r="E16" s="35" t="s">
        <v>215</v>
      </c>
      <c r="F16" s="247"/>
      <c r="G16" s="248"/>
      <c r="H16" s="35"/>
      <c r="I16" s="37"/>
    </row>
    <row r="17" spans="2:9" s="4" customFormat="1" ht="24.95" customHeight="1" thickBot="1" x14ac:dyDescent="0.35">
      <c r="B17" s="229" t="s">
        <v>18</v>
      </c>
      <c r="C17" s="230"/>
      <c r="D17" s="38" t="s">
        <v>216</v>
      </c>
      <c r="E17" s="38" t="s">
        <v>216</v>
      </c>
      <c r="F17" s="249"/>
      <c r="G17" s="250"/>
      <c r="H17" s="38"/>
      <c r="I17" s="40"/>
    </row>
    <row r="18" spans="2:9" s="4" customFormat="1" ht="9.9499999999999993" customHeight="1" x14ac:dyDescent="0.3"/>
    <row r="19" spans="2:9" s="15" customFormat="1" ht="24.95" customHeight="1" thickBot="1" x14ac:dyDescent="0.35">
      <c r="B19" s="225" t="s">
        <v>217</v>
      </c>
      <c r="C19" s="225"/>
      <c r="D19" s="225"/>
      <c r="E19" s="225"/>
      <c r="F19" s="225"/>
      <c r="G19" s="225"/>
      <c r="H19" s="225"/>
      <c r="I19" s="225"/>
    </row>
    <row r="20" spans="2:9" s="4" customFormat="1" ht="24.95" customHeight="1" thickBot="1" x14ac:dyDescent="0.35">
      <c r="B20" s="235" t="s">
        <v>21</v>
      </c>
      <c r="C20" s="236"/>
      <c r="D20" s="11" t="s">
        <v>218</v>
      </c>
      <c r="E20" s="14" t="s">
        <v>219</v>
      </c>
      <c r="F20" s="217"/>
      <c r="G20" s="218"/>
      <c r="H20" s="11"/>
      <c r="I20" s="13"/>
    </row>
    <row r="21" spans="2:9" s="4" customFormat="1" ht="200.1" customHeight="1" x14ac:dyDescent="0.3">
      <c r="B21" s="268" t="s">
        <v>220</v>
      </c>
      <c r="C21" s="220"/>
      <c r="D21" s="41" t="s">
        <v>221</v>
      </c>
      <c r="E21" s="41" t="s">
        <v>222</v>
      </c>
      <c r="F21" s="42"/>
      <c r="G21" s="43"/>
      <c r="H21" s="41"/>
      <c r="I21" s="44"/>
    </row>
    <row r="22" spans="2:9" s="4" customFormat="1" ht="80.099999999999994" customHeight="1" thickBot="1" x14ac:dyDescent="0.35">
      <c r="B22" s="269" t="s">
        <v>223</v>
      </c>
      <c r="C22" s="270"/>
      <c r="D22" s="45" t="s">
        <v>224</v>
      </c>
      <c r="E22" s="45" t="s">
        <v>225</v>
      </c>
      <c r="F22" s="46"/>
      <c r="G22" s="47"/>
      <c r="H22" s="45"/>
      <c r="I22" s="48"/>
    </row>
    <row r="23" spans="2:9" s="4" customFormat="1" ht="9.9499999999999993" customHeight="1" x14ac:dyDescent="0.3"/>
    <row r="24" spans="2:9" s="15" customFormat="1" ht="24.95" customHeight="1" x14ac:dyDescent="0.3">
      <c r="B24" s="262" t="s">
        <v>226</v>
      </c>
      <c r="C24" s="262"/>
      <c r="D24" s="262"/>
      <c r="E24" s="262"/>
      <c r="F24" s="262"/>
      <c r="G24" s="262"/>
      <c r="H24" s="262"/>
      <c r="I24" s="262"/>
    </row>
    <row r="25" spans="2:9" s="6" customFormat="1" ht="15" customHeight="1" thickBot="1" x14ac:dyDescent="0.35">
      <c r="B25" s="263" t="s">
        <v>227</v>
      </c>
      <c r="C25" s="263"/>
      <c r="D25" s="263"/>
      <c r="E25" s="263"/>
      <c r="F25" s="263"/>
      <c r="G25" s="263"/>
      <c r="H25" s="263"/>
      <c r="I25" s="263"/>
    </row>
    <row r="26" spans="2:9" s="4" customFormat="1" ht="24.95" customHeight="1" x14ac:dyDescent="0.3">
      <c r="B26" s="264" t="s">
        <v>24</v>
      </c>
      <c r="C26" s="8" t="s">
        <v>228</v>
      </c>
      <c r="D26" s="241" t="s">
        <v>229</v>
      </c>
      <c r="E26" s="242"/>
      <c r="F26" s="242"/>
      <c r="G26" s="242"/>
      <c r="H26" s="242"/>
      <c r="I26" s="243"/>
    </row>
    <row r="27" spans="2:9" s="4" customFormat="1" ht="24.95" customHeight="1" x14ac:dyDescent="0.3">
      <c r="B27" s="265"/>
      <c r="C27" s="7" t="s">
        <v>230</v>
      </c>
      <c r="D27" s="244" t="s">
        <v>231</v>
      </c>
      <c r="E27" s="245"/>
      <c r="F27" s="245"/>
      <c r="G27" s="245"/>
      <c r="H27" s="245"/>
      <c r="I27" s="246"/>
    </row>
    <row r="28" spans="2:9" s="4" customFormat="1" ht="24.95" customHeight="1" x14ac:dyDescent="0.3">
      <c r="B28" s="266" t="s">
        <v>25</v>
      </c>
      <c r="C28" s="7" t="s">
        <v>228</v>
      </c>
      <c r="D28" s="244" t="s">
        <v>232</v>
      </c>
      <c r="E28" s="245"/>
      <c r="F28" s="245"/>
      <c r="G28" s="245"/>
      <c r="H28" s="245"/>
      <c r="I28" s="246"/>
    </row>
    <row r="29" spans="2:9" s="4" customFormat="1" ht="24.95" customHeight="1" x14ac:dyDescent="0.3">
      <c r="B29" s="265"/>
      <c r="C29" s="7" t="s">
        <v>230</v>
      </c>
      <c r="D29" s="244" t="s">
        <v>233</v>
      </c>
      <c r="E29" s="245"/>
      <c r="F29" s="245"/>
      <c r="G29" s="245"/>
      <c r="H29" s="245"/>
      <c r="I29" s="246"/>
    </row>
    <row r="30" spans="2:9" s="4" customFormat="1" ht="24.95" customHeight="1" x14ac:dyDescent="0.3">
      <c r="B30" s="266" t="s">
        <v>26</v>
      </c>
      <c r="C30" s="7" t="s">
        <v>228</v>
      </c>
      <c r="D30" s="244" t="s">
        <v>234</v>
      </c>
      <c r="E30" s="245"/>
      <c r="F30" s="245"/>
      <c r="G30" s="245"/>
      <c r="H30" s="245"/>
      <c r="I30" s="246"/>
    </row>
    <row r="31" spans="2:9" s="4" customFormat="1" ht="24.95" customHeight="1" thickBot="1" x14ac:dyDescent="0.35">
      <c r="B31" s="267"/>
      <c r="C31" s="9" t="s">
        <v>230</v>
      </c>
      <c r="D31" s="271" t="s">
        <v>235</v>
      </c>
      <c r="E31" s="272"/>
      <c r="F31" s="272"/>
      <c r="G31" s="272"/>
      <c r="H31" s="272"/>
      <c r="I31" s="273"/>
    </row>
    <row r="32" spans="2:9" s="4" customFormat="1" ht="9.9499999999999993" customHeight="1" x14ac:dyDescent="0.3"/>
    <row r="33" spans="2:9" s="15" customFormat="1" ht="24.95" customHeight="1" thickBot="1" x14ac:dyDescent="0.35">
      <c r="B33" s="262" t="s">
        <v>236</v>
      </c>
      <c r="C33" s="262"/>
      <c r="D33" s="262"/>
      <c r="E33" s="262"/>
      <c r="F33" s="262"/>
      <c r="G33" s="262"/>
      <c r="H33" s="262"/>
      <c r="I33" s="262"/>
    </row>
    <row r="34" spans="2:9" s="52" customFormat="1" ht="30" customHeight="1" x14ac:dyDescent="0.3">
      <c r="B34" s="253" t="s">
        <v>350</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6"/>
      <c r="C37" s="16"/>
      <c r="D37" s="16"/>
      <c r="E37" s="16"/>
      <c r="F37" s="16"/>
      <c r="G37" s="16"/>
      <c r="H37" s="16"/>
      <c r="I37" s="16"/>
    </row>
    <row r="38" spans="2:9" s="15" customFormat="1" ht="24.95" customHeight="1" thickBot="1" x14ac:dyDescent="0.35">
      <c r="B38" s="262" t="s">
        <v>237</v>
      </c>
      <c r="C38" s="262"/>
      <c r="D38" s="262"/>
      <c r="E38" s="262"/>
      <c r="F38" s="262"/>
      <c r="G38" s="262"/>
      <c r="H38" s="262"/>
      <c r="I38" s="262"/>
    </row>
    <row r="39" spans="2:9" s="52" customFormat="1" ht="30" customHeight="1" x14ac:dyDescent="0.3">
      <c r="B39" s="253" t="s">
        <v>238</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5" customFormat="1" ht="24.95" customHeight="1" thickBot="1" x14ac:dyDescent="0.35">
      <c r="B43" s="262" t="s">
        <v>239</v>
      </c>
      <c r="C43" s="262"/>
      <c r="D43" s="262"/>
      <c r="E43" s="262"/>
      <c r="F43" s="262"/>
      <c r="G43" s="262"/>
      <c r="H43" s="262"/>
      <c r="I43" s="262"/>
    </row>
    <row r="44" spans="2:9" ht="30" customHeight="1" x14ac:dyDescent="0.3">
      <c r="B44" s="21" t="s">
        <v>43</v>
      </c>
      <c r="C44" s="277" t="s">
        <v>240</v>
      </c>
      <c r="D44" s="277"/>
      <c r="E44" s="277"/>
      <c r="F44" s="277"/>
      <c r="G44" s="277"/>
      <c r="H44" s="277"/>
      <c r="I44" s="278"/>
    </row>
    <row r="45" spans="2:9" ht="30" customHeight="1" x14ac:dyDescent="0.3">
      <c r="B45" s="19" t="s">
        <v>44</v>
      </c>
      <c r="C45" s="280" t="s">
        <v>241</v>
      </c>
      <c r="D45" s="280"/>
      <c r="E45" s="280"/>
      <c r="F45" s="280"/>
      <c r="G45" s="280"/>
      <c r="H45" s="280"/>
      <c r="I45" s="281"/>
    </row>
    <row r="46" spans="2:9" ht="30" customHeight="1" x14ac:dyDescent="0.3">
      <c r="B46" s="19" t="s">
        <v>45</v>
      </c>
      <c r="C46" s="280" t="s">
        <v>242</v>
      </c>
      <c r="D46" s="280"/>
      <c r="E46" s="280"/>
      <c r="F46" s="280"/>
      <c r="G46" s="280"/>
      <c r="H46" s="280"/>
      <c r="I46" s="281"/>
    </row>
    <row r="47" spans="2:9" ht="30" customHeight="1" x14ac:dyDescent="0.3">
      <c r="B47" s="274" t="s">
        <v>46</v>
      </c>
      <c r="C47" s="280" t="s">
        <v>243</v>
      </c>
      <c r="D47" s="280"/>
      <c r="E47" s="280"/>
      <c r="F47" s="280"/>
      <c r="G47" s="280"/>
      <c r="H47" s="280"/>
      <c r="I47" s="281"/>
    </row>
    <row r="48" spans="2:9" ht="30" customHeight="1" x14ac:dyDescent="0.3">
      <c r="B48" s="275"/>
      <c r="C48" s="280" t="s">
        <v>244</v>
      </c>
      <c r="D48" s="280"/>
      <c r="E48" s="280"/>
      <c r="F48" s="280"/>
      <c r="G48" s="280"/>
      <c r="H48" s="280"/>
      <c r="I48" s="281"/>
    </row>
    <row r="49" spans="2:9" ht="30" customHeight="1" thickBot="1" x14ac:dyDescent="0.35">
      <c r="B49" s="51" t="s">
        <v>47</v>
      </c>
      <c r="C49" s="251"/>
      <c r="D49" s="251"/>
      <c r="E49" s="251"/>
      <c r="F49" s="251"/>
      <c r="G49" s="251"/>
      <c r="H49" s="251"/>
      <c r="I49" s="252"/>
    </row>
  </sheetData>
  <mergeCells count="56">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B14:C14"/>
    <mergeCell ref="F14:G14"/>
    <mergeCell ref="B15:C15"/>
    <mergeCell ref="F15:G15"/>
    <mergeCell ref="B16:C16"/>
    <mergeCell ref="F16:G16"/>
    <mergeCell ref="B17:C17"/>
    <mergeCell ref="F17:G17"/>
    <mergeCell ref="B19:I19"/>
    <mergeCell ref="B20:C20"/>
    <mergeCell ref="F20:G20"/>
    <mergeCell ref="B22:C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I49"/>
  <sheetViews>
    <sheetView showGridLines="0" topLeftCell="A36" zoomScaleNormal="100" workbookViewId="0">
      <selection activeCell="J25" sqref="J25"/>
    </sheetView>
  </sheetViews>
  <sheetFormatPr defaultRowHeight="16.5" x14ac:dyDescent="0.3"/>
  <cols>
    <col min="1" max="1" width="1.625" customWidth="1"/>
    <col min="2" max="2" width="9.625" customWidth="1"/>
    <col min="3" max="3" width="5.5" bestFit="1" customWidth="1"/>
    <col min="4" max="5" width="22.625" customWidth="1"/>
    <col min="6" max="7" width="11.625" customWidth="1"/>
    <col min="8" max="9" width="22.625" customWidth="1"/>
  </cols>
  <sheetData>
    <row r="1" spans="2:9" ht="20.25" x14ac:dyDescent="0.3">
      <c r="B1" s="215" t="s">
        <v>245</v>
      </c>
      <c r="C1" s="215"/>
      <c r="D1" s="215"/>
      <c r="E1" s="215"/>
      <c r="F1" s="215"/>
      <c r="G1" s="215"/>
      <c r="H1" s="215"/>
      <c r="I1" s="215"/>
    </row>
    <row r="2" spans="2:9" ht="31.5" x14ac:dyDescent="0.3">
      <c r="B2" s="216" t="s">
        <v>246</v>
      </c>
      <c r="C2" s="216"/>
      <c r="D2" s="216"/>
      <c r="E2" s="216"/>
      <c r="F2" s="216"/>
      <c r="G2" s="216"/>
      <c r="H2" s="216"/>
      <c r="I2" s="216"/>
    </row>
    <row r="3" spans="2:9" s="4" customFormat="1" ht="12.75" x14ac:dyDescent="0.3"/>
    <row r="4" spans="2:9" s="15" customFormat="1" ht="24.95" customHeight="1" thickBot="1" x14ac:dyDescent="0.35">
      <c r="B4" s="225" t="s">
        <v>247</v>
      </c>
      <c r="C4" s="225"/>
      <c r="D4" s="225"/>
      <c r="E4" s="225"/>
      <c r="F4" s="225"/>
      <c r="G4" s="225"/>
      <c r="H4" s="225"/>
      <c r="I4" s="225"/>
    </row>
    <row r="5" spans="2:9" s="4" customFormat="1" ht="24.95" customHeight="1" x14ac:dyDescent="0.3">
      <c r="B5" s="231" t="s">
        <v>7</v>
      </c>
      <c r="C5" s="232"/>
      <c r="D5" s="223" t="s">
        <v>248</v>
      </c>
      <c r="E5" s="224"/>
      <c r="F5" s="219" t="s">
        <v>8</v>
      </c>
      <c r="G5" s="220"/>
      <c r="H5" s="237" t="s">
        <v>249</v>
      </c>
      <c r="I5" s="238"/>
    </row>
    <row r="6" spans="2:9" s="4" customFormat="1" ht="24.95" customHeight="1" thickBot="1" x14ac:dyDescent="0.35">
      <c r="B6" s="229" t="s">
        <v>9</v>
      </c>
      <c r="C6" s="230"/>
      <c r="D6" s="226" t="s">
        <v>250</v>
      </c>
      <c r="E6" s="227"/>
      <c r="F6" s="227"/>
      <c r="G6" s="227"/>
      <c r="H6" s="227"/>
      <c r="I6" s="228"/>
    </row>
    <row r="7" spans="2:9" s="4" customFormat="1" ht="9.9499999999999993" customHeight="1" x14ac:dyDescent="0.3"/>
    <row r="8" spans="2:9" s="15" customFormat="1" ht="24.95" customHeight="1" thickBot="1" x14ac:dyDescent="0.35">
      <c r="B8" s="225" t="s">
        <v>251</v>
      </c>
      <c r="C8" s="225"/>
      <c r="D8" s="225"/>
      <c r="E8" s="225"/>
      <c r="F8" s="225"/>
      <c r="G8" s="225"/>
      <c r="H8" s="225"/>
      <c r="I8" s="225"/>
    </row>
    <row r="9" spans="2:9" s="4" customFormat="1" ht="24.95" customHeight="1" thickBot="1" x14ac:dyDescent="0.35">
      <c r="B9" s="235" t="s">
        <v>10</v>
      </c>
      <c r="C9" s="236"/>
      <c r="D9" s="11" t="s">
        <v>252</v>
      </c>
      <c r="E9" s="14" t="s">
        <v>253</v>
      </c>
      <c r="F9" s="217" t="s">
        <v>254</v>
      </c>
      <c r="G9" s="218"/>
      <c r="H9" s="11"/>
      <c r="I9" s="13"/>
    </row>
    <row r="10" spans="2:9" s="4" customFormat="1" ht="24.95" customHeight="1" x14ac:dyDescent="0.3">
      <c r="B10" s="233" t="s">
        <v>11</v>
      </c>
      <c r="C10" s="234"/>
      <c r="D10" s="32" t="s">
        <v>255</v>
      </c>
      <c r="E10" s="33" t="s">
        <v>256</v>
      </c>
      <c r="F10" s="221" t="s">
        <v>257</v>
      </c>
      <c r="G10" s="222"/>
      <c r="H10" s="32"/>
      <c r="I10" s="34"/>
    </row>
    <row r="11" spans="2:9" s="4" customFormat="1" ht="24.95" customHeight="1" x14ac:dyDescent="0.3">
      <c r="B11" s="239" t="s">
        <v>12</v>
      </c>
      <c r="C11" s="240"/>
      <c r="D11" s="35" t="s">
        <v>258</v>
      </c>
      <c r="E11" s="35" t="s">
        <v>259</v>
      </c>
      <c r="F11" s="247" t="s">
        <v>260</v>
      </c>
      <c r="G11" s="248"/>
      <c r="H11" s="35"/>
      <c r="I11" s="37"/>
    </row>
    <row r="12" spans="2:9" s="4" customFormat="1" ht="24.95" customHeight="1" x14ac:dyDescent="0.3">
      <c r="B12" s="239" t="s">
        <v>13</v>
      </c>
      <c r="C12" s="240"/>
      <c r="D12" s="35" t="s">
        <v>261</v>
      </c>
      <c r="E12" s="36" t="s">
        <v>262</v>
      </c>
      <c r="F12" s="247" t="s">
        <v>263</v>
      </c>
      <c r="G12" s="248"/>
      <c r="H12" s="35"/>
      <c r="I12" s="37"/>
    </row>
    <row r="13" spans="2:9" s="4" customFormat="1" ht="24.95" customHeight="1" x14ac:dyDescent="0.3">
      <c r="B13" s="239" t="s">
        <v>14</v>
      </c>
      <c r="C13" s="240"/>
      <c r="D13" s="35" t="s">
        <v>264</v>
      </c>
      <c r="E13" s="36" t="s">
        <v>265</v>
      </c>
      <c r="F13" s="247" t="s">
        <v>266</v>
      </c>
      <c r="G13" s="248"/>
      <c r="H13" s="35"/>
      <c r="I13" s="37"/>
    </row>
    <row r="14" spans="2:9" s="4" customFormat="1" ht="24.95" customHeight="1" x14ac:dyDescent="0.3">
      <c r="B14" s="239" t="s">
        <v>15</v>
      </c>
      <c r="C14" s="240"/>
      <c r="D14" s="35" t="s">
        <v>267</v>
      </c>
      <c r="E14" s="35" t="s">
        <v>213</v>
      </c>
      <c r="F14" s="247" t="s">
        <v>213</v>
      </c>
      <c r="G14" s="248"/>
      <c r="H14" s="35"/>
      <c r="I14" s="37"/>
    </row>
    <row r="15" spans="2:9" s="4" customFormat="1" ht="24.95" customHeight="1" x14ac:dyDescent="0.3">
      <c r="B15" s="239" t="s">
        <v>16</v>
      </c>
      <c r="C15" s="240"/>
      <c r="D15" s="35" t="s">
        <v>268</v>
      </c>
      <c r="E15" s="35" t="s">
        <v>268</v>
      </c>
      <c r="F15" s="247" t="s">
        <v>269</v>
      </c>
      <c r="G15" s="248"/>
      <c r="H15" s="35"/>
      <c r="I15" s="37"/>
    </row>
    <row r="16" spans="2:9" s="4" customFormat="1" ht="24.95" customHeight="1" x14ac:dyDescent="0.3">
      <c r="B16" s="239" t="s">
        <v>17</v>
      </c>
      <c r="C16" s="240"/>
      <c r="D16" s="35" t="s">
        <v>270</v>
      </c>
      <c r="E16" s="35" t="s">
        <v>270</v>
      </c>
      <c r="F16" s="247" t="s">
        <v>271</v>
      </c>
      <c r="G16" s="248"/>
      <c r="H16" s="35"/>
      <c r="I16" s="37"/>
    </row>
    <row r="17" spans="2:9" s="4" customFormat="1" ht="24.95" customHeight="1" thickBot="1" x14ac:dyDescent="0.35">
      <c r="B17" s="229" t="s">
        <v>18</v>
      </c>
      <c r="C17" s="230"/>
      <c r="D17" s="38" t="s">
        <v>272</v>
      </c>
      <c r="E17" s="38" t="s">
        <v>272</v>
      </c>
      <c r="F17" s="249" t="s">
        <v>273</v>
      </c>
      <c r="G17" s="250"/>
      <c r="H17" s="38"/>
      <c r="I17" s="40"/>
    </row>
    <row r="18" spans="2:9" s="4" customFormat="1" ht="9.9499999999999993" customHeight="1" x14ac:dyDescent="0.3"/>
    <row r="19" spans="2:9" s="15" customFormat="1" ht="24.95" customHeight="1" thickBot="1" x14ac:dyDescent="0.35">
      <c r="B19" s="225" t="s">
        <v>274</v>
      </c>
      <c r="C19" s="225"/>
      <c r="D19" s="225"/>
      <c r="E19" s="225"/>
      <c r="F19" s="225"/>
      <c r="G19" s="225"/>
      <c r="H19" s="225"/>
      <c r="I19" s="225"/>
    </row>
    <row r="20" spans="2:9" s="4" customFormat="1" ht="24.95" customHeight="1" thickBot="1" x14ac:dyDescent="0.35">
      <c r="B20" s="235" t="s">
        <v>21</v>
      </c>
      <c r="C20" s="236"/>
      <c r="D20" s="11" t="s">
        <v>275</v>
      </c>
      <c r="E20" s="14" t="s">
        <v>276</v>
      </c>
      <c r="F20" s="217" t="s">
        <v>277</v>
      </c>
      <c r="G20" s="218"/>
      <c r="H20" s="11"/>
      <c r="I20" s="13"/>
    </row>
    <row r="21" spans="2:9" s="4" customFormat="1" ht="200.1" customHeight="1" x14ac:dyDescent="0.3">
      <c r="B21" s="268" t="s">
        <v>278</v>
      </c>
      <c r="C21" s="220"/>
      <c r="D21" s="41" t="s">
        <v>279</v>
      </c>
      <c r="E21" s="41" t="s">
        <v>280</v>
      </c>
      <c r="F21" s="289" t="s">
        <v>281</v>
      </c>
      <c r="G21" s="290"/>
      <c r="H21" s="41"/>
      <c r="I21" s="44"/>
    </row>
    <row r="22" spans="2:9" s="4" customFormat="1" ht="80.099999999999994" customHeight="1" thickBot="1" x14ac:dyDescent="0.35">
      <c r="B22" s="269" t="s">
        <v>282</v>
      </c>
      <c r="C22" s="270"/>
      <c r="D22" s="45" t="s">
        <v>283</v>
      </c>
      <c r="E22" s="45" t="s">
        <v>284</v>
      </c>
      <c r="F22" s="287" t="s">
        <v>285</v>
      </c>
      <c r="G22" s="288"/>
      <c r="H22" s="45"/>
      <c r="I22" s="48"/>
    </row>
    <row r="23" spans="2:9" s="4" customFormat="1" ht="9.9499999999999993" customHeight="1" x14ac:dyDescent="0.3"/>
    <row r="24" spans="2:9" s="15" customFormat="1" ht="24.95" customHeight="1" x14ac:dyDescent="0.3">
      <c r="B24" s="262" t="s">
        <v>286</v>
      </c>
      <c r="C24" s="262"/>
      <c r="D24" s="262"/>
      <c r="E24" s="262"/>
      <c r="F24" s="262"/>
      <c r="G24" s="262"/>
      <c r="H24" s="262"/>
      <c r="I24" s="262"/>
    </row>
    <row r="25" spans="2:9" s="6" customFormat="1" ht="15" customHeight="1" thickBot="1" x14ac:dyDescent="0.35">
      <c r="B25" s="263" t="s">
        <v>287</v>
      </c>
      <c r="C25" s="263"/>
      <c r="D25" s="263"/>
      <c r="E25" s="263"/>
      <c r="F25" s="263"/>
      <c r="G25" s="263"/>
      <c r="H25" s="263"/>
      <c r="I25" s="263"/>
    </row>
    <row r="26" spans="2:9" s="4" customFormat="1" ht="24.95" customHeight="1" x14ac:dyDescent="0.3">
      <c r="B26" s="264" t="s">
        <v>24</v>
      </c>
      <c r="C26" s="8" t="s">
        <v>288</v>
      </c>
      <c r="D26" s="241" t="s">
        <v>289</v>
      </c>
      <c r="E26" s="242"/>
      <c r="F26" s="242"/>
      <c r="G26" s="242"/>
      <c r="H26" s="242"/>
      <c r="I26" s="243"/>
    </row>
    <row r="27" spans="2:9" s="4" customFormat="1" ht="24.95" customHeight="1" x14ac:dyDescent="0.3">
      <c r="B27" s="265"/>
      <c r="C27" s="7" t="s">
        <v>290</v>
      </c>
      <c r="D27" s="244" t="s">
        <v>291</v>
      </c>
      <c r="E27" s="245"/>
      <c r="F27" s="245"/>
      <c r="G27" s="245"/>
      <c r="H27" s="245"/>
      <c r="I27" s="246"/>
    </row>
    <row r="28" spans="2:9" s="4" customFormat="1" ht="37.5" customHeight="1" x14ac:dyDescent="0.3">
      <c r="B28" s="266" t="s">
        <v>25</v>
      </c>
      <c r="C28" s="7" t="s">
        <v>288</v>
      </c>
      <c r="D28" s="244" t="s">
        <v>292</v>
      </c>
      <c r="E28" s="245"/>
      <c r="F28" s="245"/>
      <c r="G28" s="245"/>
      <c r="H28" s="245"/>
      <c r="I28" s="246"/>
    </row>
    <row r="29" spans="2:9" s="4" customFormat="1" ht="24.95" customHeight="1" x14ac:dyDescent="0.3">
      <c r="B29" s="265"/>
      <c r="C29" s="7" t="s">
        <v>290</v>
      </c>
      <c r="D29" s="244" t="s">
        <v>293</v>
      </c>
      <c r="E29" s="245"/>
      <c r="F29" s="245"/>
      <c r="G29" s="245"/>
      <c r="H29" s="245"/>
      <c r="I29" s="246"/>
    </row>
    <row r="30" spans="2:9" s="4" customFormat="1" ht="24.95" customHeight="1" x14ac:dyDescent="0.3">
      <c r="B30" s="266" t="s">
        <v>26</v>
      </c>
      <c r="C30" s="7" t="s">
        <v>288</v>
      </c>
      <c r="D30" s="244" t="s">
        <v>294</v>
      </c>
      <c r="E30" s="245"/>
      <c r="F30" s="245"/>
      <c r="G30" s="245"/>
      <c r="H30" s="245"/>
      <c r="I30" s="246"/>
    </row>
    <row r="31" spans="2:9" s="4" customFormat="1" ht="24.95" customHeight="1" thickBot="1" x14ac:dyDescent="0.35">
      <c r="B31" s="267"/>
      <c r="C31" s="9" t="s">
        <v>290</v>
      </c>
      <c r="D31" s="271" t="s">
        <v>295</v>
      </c>
      <c r="E31" s="272"/>
      <c r="F31" s="272"/>
      <c r="G31" s="272"/>
      <c r="H31" s="272"/>
      <c r="I31" s="273"/>
    </row>
    <row r="32" spans="2:9" s="4" customFormat="1" ht="9.9499999999999993" customHeight="1" x14ac:dyDescent="0.3"/>
    <row r="33" spans="2:9" s="15" customFormat="1" ht="24.95" customHeight="1" thickBot="1" x14ac:dyDescent="0.35">
      <c r="B33" s="262" t="s">
        <v>296</v>
      </c>
      <c r="C33" s="262"/>
      <c r="D33" s="262"/>
      <c r="E33" s="262"/>
      <c r="F33" s="262"/>
      <c r="G33" s="262"/>
      <c r="H33" s="262"/>
      <c r="I33" s="262"/>
    </row>
    <row r="34" spans="2:9" s="52" customFormat="1" ht="30" customHeight="1" x14ac:dyDescent="0.3">
      <c r="B34" s="253" t="s">
        <v>351</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6"/>
      <c r="C37" s="16"/>
      <c r="D37" s="16"/>
      <c r="E37" s="16"/>
      <c r="F37" s="16"/>
      <c r="G37" s="16"/>
      <c r="H37" s="16"/>
      <c r="I37" s="16"/>
    </row>
    <row r="38" spans="2:9" s="15" customFormat="1" ht="24.95" customHeight="1" thickBot="1" x14ac:dyDescent="0.35">
      <c r="B38" s="262" t="s">
        <v>297</v>
      </c>
      <c r="C38" s="262"/>
      <c r="D38" s="262"/>
      <c r="E38" s="262"/>
      <c r="F38" s="262"/>
      <c r="G38" s="262"/>
      <c r="H38" s="262"/>
      <c r="I38" s="262"/>
    </row>
    <row r="39" spans="2:9" s="52" customFormat="1" ht="30" customHeight="1" x14ac:dyDescent="0.3">
      <c r="B39" s="253" t="s">
        <v>352</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15" customFormat="1" ht="24.95" customHeight="1" thickBot="1" x14ac:dyDescent="0.35">
      <c r="B43" s="262" t="s">
        <v>298</v>
      </c>
      <c r="C43" s="262"/>
      <c r="D43" s="262"/>
      <c r="E43" s="262"/>
      <c r="F43" s="262"/>
      <c r="G43" s="262"/>
      <c r="H43" s="262"/>
      <c r="I43" s="262"/>
    </row>
    <row r="44" spans="2:9" ht="30" customHeight="1" x14ac:dyDescent="0.3">
      <c r="B44" s="21" t="s">
        <v>43</v>
      </c>
      <c r="C44" s="277" t="s">
        <v>299</v>
      </c>
      <c r="D44" s="277"/>
      <c r="E44" s="277"/>
      <c r="F44" s="277"/>
      <c r="G44" s="277"/>
      <c r="H44" s="277"/>
      <c r="I44" s="278"/>
    </row>
    <row r="45" spans="2:9" ht="30" customHeight="1" x14ac:dyDescent="0.3">
      <c r="B45" s="19" t="s">
        <v>44</v>
      </c>
      <c r="C45" s="280" t="s">
        <v>300</v>
      </c>
      <c r="D45" s="280"/>
      <c r="E45" s="280"/>
      <c r="F45" s="280"/>
      <c r="G45" s="280"/>
      <c r="H45" s="280"/>
      <c r="I45" s="281"/>
    </row>
    <row r="46" spans="2:9" ht="30" customHeight="1" x14ac:dyDescent="0.3">
      <c r="B46" s="19" t="s">
        <v>45</v>
      </c>
      <c r="C46" s="280" t="s">
        <v>301</v>
      </c>
      <c r="D46" s="280"/>
      <c r="E46" s="280"/>
      <c r="F46" s="280"/>
      <c r="G46" s="280"/>
      <c r="H46" s="280"/>
      <c r="I46" s="281"/>
    </row>
    <row r="47" spans="2:9" ht="30" customHeight="1" x14ac:dyDescent="0.3">
      <c r="B47" s="274" t="s">
        <v>46</v>
      </c>
      <c r="C47" s="280" t="s">
        <v>302</v>
      </c>
      <c r="D47" s="280"/>
      <c r="E47" s="280"/>
      <c r="F47" s="280"/>
      <c r="G47" s="280"/>
      <c r="H47" s="280"/>
      <c r="I47" s="281"/>
    </row>
    <row r="48" spans="2:9" ht="30" customHeight="1" x14ac:dyDescent="0.3">
      <c r="B48" s="275"/>
      <c r="C48" s="280" t="s">
        <v>303</v>
      </c>
      <c r="D48" s="280"/>
      <c r="E48" s="280"/>
      <c r="F48" s="280"/>
      <c r="G48" s="280"/>
      <c r="H48" s="280"/>
      <c r="I48" s="281"/>
    </row>
    <row r="49" spans="2:9" ht="30" customHeight="1" thickBot="1" x14ac:dyDescent="0.35">
      <c r="B49" s="51" t="s">
        <v>47</v>
      </c>
      <c r="C49" s="251"/>
      <c r="D49" s="251"/>
      <c r="E49" s="251"/>
      <c r="F49" s="251"/>
      <c r="G49" s="251"/>
      <c r="H49" s="251"/>
      <c r="I49" s="252"/>
    </row>
  </sheetData>
  <mergeCells count="58">
    <mergeCell ref="B10:C10"/>
    <mergeCell ref="F10:G10"/>
    <mergeCell ref="B1:I1"/>
    <mergeCell ref="B2:I2"/>
    <mergeCell ref="B4:I4"/>
    <mergeCell ref="B5:C5"/>
    <mergeCell ref="D5:E5"/>
    <mergeCell ref="F5:G5"/>
    <mergeCell ref="H5:I5"/>
    <mergeCell ref="B6:C6"/>
    <mergeCell ref="D6:I6"/>
    <mergeCell ref="B8:I8"/>
    <mergeCell ref="B9:C9"/>
    <mergeCell ref="F9:G9"/>
    <mergeCell ref="B11:C11"/>
    <mergeCell ref="F11:G11"/>
    <mergeCell ref="B12:C12"/>
    <mergeCell ref="F12:G12"/>
    <mergeCell ref="B13:C13"/>
    <mergeCell ref="F13:G13"/>
    <mergeCell ref="B21:C21"/>
    <mergeCell ref="F21:G21"/>
    <mergeCell ref="B14:C14"/>
    <mergeCell ref="F14:G14"/>
    <mergeCell ref="B15:C15"/>
    <mergeCell ref="F15:G15"/>
    <mergeCell ref="B16:C16"/>
    <mergeCell ref="F16:G16"/>
    <mergeCell ref="B17:C17"/>
    <mergeCell ref="F17:G17"/>
    <mergeCell ref="B19:I19"/>
    <mergeCell ref="B20:C20"/>
    <mergeCell ref="F20:G20"/>
    <mergeCell ref="B22:C22"/>
    <mergeCell ref="F22:G22"/>
    <mergeCell ref="B24:I24"/>
    <mergeCell ref="B25:I25"/>
    <mergeCell ref="B26:B27"/>
    <mergeCell ref="D26:I26"/>
    <mergeCell ref="D27:I27"/>
    <mergeCell ref="B28:B29"/>
    <mergeCell ref="D28:I28"/>
    <mergeCell ref="D29:I29"/>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topLeftCell="A41"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304</v>
      </c>
      <c r="E5" s="224"/>
      <c r="F5" s="219" t="s">
        <v>8</v>
      </c>
      <c r="G5" s="220"/>
      <c r="H5" s="237" t="s">
        <v>403</v>
      </c>
      <c r="I5" s="238"/>
    </row>
    <row r="6" spans="2:9" s="4" customFormat="1" ht="24.95" customHeight="1" thickBot="1" x14ac:dyDescent="0.35">
      <c r="B6" s="229" t="s">
        <v>9</v>
      </c>
      <c r="C6" s="230"/>
      <c r="D6" s="226" t="s">
        <v>404</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405</v>
      </c>
      <c r="E9" s="58" t="s">
        <v>408</v>
      </c>
      <c r="F9" s="217"/>
      <c r="G9" s="218"/>
      <c r="H9" s="11"/>
      <c r="I9" s="13"/>
    </row>
    <row r="10" spans="2:9" s="4" customFormat="1" ht="24.95" customHeight="1" x14ac:dyDescent="0.3">
      <c r="B10" s="233" t="s">
        <v>11</v>
      </c>
      <c r="C10" s="234"/>
      <c r="D10" s="32" t="s">
        <v>305</v>
      </c>
      <c r="E10" s="59" t="s">
        <v>308</v>
      </c>
      <c r="F10" s="221"/>
      <c r="G10" s="222"/>
      <c r="H10" s="32"/>
      <c r="I10" s="34"/>
    </row>
    <row r="11" spans="2:9" s="4" customFormat="1" ht="24.95" customHeight="1" x14ac:dyDescent="0.3">
      <c r="B11" s="239" t="s">
        <v>12</v>
      </c>
      <c r="C11" s="240"/>
      <c r="D11" s="35" t="s">
        <v>306</v>
      </c>
      <c r="E11" s="35" t="s">
        <v>6</v>
      </c>
      <c r="F11" s="247"/>
      <c r="G11" s="248"/>
      <c r="H11" s="35"/>
      <c r="I11" s="37"/>
    </row>
    <row r="12" spans="2:9" s="4" customFormat="1" ht="24.95" customHeight="1" x14ac:dyDescent="0.3">
      <c r="B12" s="239" t="s">
        <v>13</v>
      </c>
      <c r="C12" s="240"/>
      <c r="D12" s="35"/>
      <c r="E12" s="55"/>
      <c r="F12" s="247"/>
      <c r="G12" s="248"/>
      <c r="H12" s="35"/>
      <c r="I12" s="37"/>
    </row>
    <row r="13" spans="2:9" s="4" customFormat="1" ht="24.95" customHeight="1" x14ac:dyDescent="0.3">
      <c r="B13" s="239" t="s">
        <v>14</v>
      </c>
      <c r="C13" s="240"/>
      <c r="D13" s="35" t="s">
        <v>307</v>
      </c>
      <c r="E13" s="55" t="s">
        <v>309</v>
      </c>
      <c r="F13" s="247"/>
      <c r="G13" s="248"/>
      <c r="H13" s="35"/>
      <c r="I13" s="37"/>
    </row>
    <row r="14" spans="2:9" s="4" customFormat="1" ht="24.95" customHeight="1" x14ac:dyDescent="0.3">
      <c r="B14" s="239" t="s">
        <v>15</v>
      </c>
      <c r="C14" s="240"/>
      <c r="D14" s="35" t="s">
        <v>406</v>
      </c>
      <c r="E14" s="35" t="s">
        <v>166</v>
      </c>
      <c r="F14" s="247"/>
      <c r="G14" s="248"/>
      <c r="H14" s="35"/>
      <c r="I14" s="37"/>
    </row>
    <row r="15" spans="2:9" s="4" customFormat="1" ht="24.95" customHeight="1" x14ac:dyDescent="0.3">
      <c r="B15" s="239" t="s">
        <v>16</v>
      </c>
      <c r="C15" s="240"/>
      <c r="D15" s="247" t="s">
        <v>87</v>
      </c>
      <c r="E15" s="248"/>
      <c r="F15" s="247"/>
      <c r="G15" s="248"/>
      <c r="H15" s="35"/>
      <c r="I15" s="37"/>
    </row>
    <row r="16" spans="2:9" s="4" customFormat="1" ht="24.95" customHeight="1" x14ac:dyDescent="0.3">
      <c r="B16" s="239" t="s">
        <v>17</v>
      </c>
      <c r="C16" s="240"/>
      <c r="D16" s="247" t="s">
        <v>389</v>
      </c>
      <c r="E16" s="248"/>
      <c r="F16" s="247"/>
      <c r="G16" s="248"/>
      <c r="H16" s="35"/>
      <c r="I16" s="37"/>
    </row>
    <row r="17" spans="2:9" s="4" customFormat="1" ht="24.95" customHeight="1" thickBot="1" x14ac:dyDescent="0.35">
      <c r="B17" s="229" t="s">
        <v>18</v>
      </c>
      <c r="C17" s="230"/>
      <c r="D17" s="249" t="s">
        <v>407</v>
      </c>
      <c r="E17" s="250"/>
      <c r="F17" s="249"/>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제품개발(1명)</v>
      </c>
      <c r="E20" s="58" t="str">
        <f>E9</f>
        <v>선행개발(2명)</v>
      </c>
      <c r="F20" s="217"/>
      <c r="G20" s="218"/>
      <c r="H20" s="11"/>
      <c r="I20" s="13"/>
    </row>
    <row r="21" spans="2:9" s="4" customFormat="1" ht="200.1" customHeight="1" x14ac:dyDescent="0.3">
      <c r="B21" s="268" t="s">
        <v>41</v>
      </c>
      <c r="C21" s="220"/>
      <c r="D21" s="41" t="s">
        <v>410</v>
      </c>
      <c r="E21" s="41" t="s">
        <v>411</v>
      </c>
      <c r="F21" s="289"/>
      <c r="G21" s="290"/>
      <c r="H21" s="41"/>
      <c r="I21" s="44"/>
    </row>
    <row r="22" spans="2:9" s="4" customFormat="1" ht="80.099999999999994" customHeight="1" thickBot="1" x14ac:dyDescent="0.35">
      <c r="B22" s="269" t="s">
        <v>40</v>
      </c>
      <c r="C22" s="270"/>
      <c r="D22" s="45" t="s">
        <v>412</v>
      </c>
      <c r="E22" s="45" t="s">
        <v>413</v>
      </c>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414</v>
      </c>
      <c r="E26" s="242"/>
      <c r="F26" s="242"/>
      <c r="G26" s="242"/>
      <c r="H26" s="242"/>
      <c r="I26" s="243"/>
    </row>
    <row r="27" spans="2:9" s="4" customFormat="1" ht="24.95" customHeight="1" x14ac:dyDescent="0.3">
      <c r="B27" s="265"/>
      <c r="C27" s="7" t="s">
        <v>31</v>
      </c>
      <c r="D27" s="244" t="s">
        <v>415</v>
      </c>
      <c r="E27" s="245"/>
      <c r="F27" s="245"/>
      <c r="G27" s="245"/>
      <c r="H27" s="245"/>
      <c r="I27" s="246"/>
    </row>
    <row r="28" spans="2:9" s="4" customFormat="1" ht="37.5" customHeight="1" x14ac:dyDescent="0.3">
      <c r="B28" s="266" t="s">
        <v>25</v>
      </c>
      <c r="C28" s="7" t="s">
        <v>30</v>
      </c>
      <c r="D28" s="244" t="s">
        <v>416</v>
      </c>
      <c r="E28" s="245"/>
      <c r="F28" s="245"/>
      <c r="G28" s="245"/>
      <c r="H28" s="245"/>
      <c r="I28" s="246"/>
    </row>
    <row r="29" spans="2:9" s="4" customFormat="1" ht="24.95" customHeight="1" x14ac:dyDescent="0.3">
      <c r="B29" s="265"/>
      <c r="C29" s="7" t="s">
        <v>31</v>
      </c>
      <c r="D29" s="244" t="s">
        <v>417</v>
      </c>
      <c r="E29" s="245"/>
      <c r="F29" s="245"/>
      <c r="G29" s="245"/>
      <c r="H29" s="245"/>
      <c r="I29" s="246"/>
    </row>
    <row r="30" spans="2:9" s="4" customFormat="1" ht="24.95" customHeight="1" x14ac:dyDescent="0.3">
      <c r="B30" s="266" t="s">
        <v>26</v>
      </c>
      <c r="C30" s="7" t="s">
        <v>30</v>
      </c>
      <c r="D30" s="244" t="s">
        <v>418</v>
      </c>
      <c r="E30" s="245"/>
      <c r="F30" s="245"/>
      <c r="G30" s="245"/>
      <c r="H30" s="245"/>
      <c r="I30" s="246"/>
    </row>
    <row r="31" spans="2:9" s="4" customFormat="1" ht="24.95" customHeight="1" thickBot="1" x14ac:dyDescent="0.35">
      <c r="B31" s="267"/>
      <c r="C31" s="9" t="s">
        <v>31</v>
      </c>
      <c r="D31" s="271" t="s">
        <v>419</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420</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421</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113</v>
      </c>
      <c r="D44" s="277"/>
      <c r="E44" s="277"/>
      <c r="F44" s="277"/>
      <c r="G44" s="277"/>
      <c r="H44" s="277"/>
      <c r="I44" s="278"/>
    </row>
    <row r="45" spans="2:9" ht="30" customHeight="1" x14ac:dyDescent="0.3">
      <c r="B45" s="54" t="s">
        <v>44</v>
      </c>
      <c r="C45" s="280" t="s">
        <v>422</v>
      </c>
      <c r="D45" s="280"/>
      <c r="E45" s="280"/>
      <c r="F45" s="280"/>
      <c r="G45" s="280"/>
      <c r="H45" s="280"/>
      <c r="I45" s="281"/>
    </row>
    <row r="46" spans="2:9" ht="30" customHeight="1" x14ac:dyDescent="0.3">
      <c r="B46" s="54" t="s">
        <v>45</v>
      </c>
      <c r="C46" s="280" t="s">
        <v>381</v>
      </c>
      <c r="D46" s="280"/>
      <c r="E46" s="280"/>
      <c r="F46" s="280"/>
      <c r="G46" s="280"/>
      <c r="H46" s="280"/>
      <c r="I46" s="281"/>
    </row>
    <row r="47" spans="2:9" ht="30" customHeight="1" x14ac:dyDescent="0.3">
      <c r="B47" s="274" t="s">
        <v>46</v>
      </c>
      <c r="C47" s="280" t="s">
        <v>423</v>
      </c>
      <c r="D47" s="280"/>
      <c r="E47" s="280"/>
      <c r="F47" s="280"/>
      <c r="G47" s="280"/>
      <c r="H47" s="280"/>
      <c r="I47" s="281"/>
    </row>
    <row r="48" spans="2:9" ht="30" customHeight="1" x14ac:dyDescent="0.3">
      <c r="B48" s="275"/>
      <c r="C48" s="280" t="s">
        <v>424</v>
      </c>
      <c r="D48" s="280"/>
      <c r="E48" s="280"/>
      <c r="F48" s="280"/>
      <c r="G48" s="280"/>
      <c r="H48" s="280"/>
      <c r="I48" s="281"/>
    </row>
    <row r="49" spans="2:9" ht="30" customHeight="1" thickBot="1" x14ac:dyDescent="0.35">
      <c r="B49" s="51" t="s">
        <v>47</v>
      </c>
      <c r="C49" s="251" t="s">
        <v>425</v>
      </c>
      <c r="D49" s="251"/>
      <c r="E49" s="251"/>
      <c r="F49" s="251"/>
      <c r="G49" s="251"/>
      <c r="H49" s="251"/>
      <c r="I49" s="252"/>
    </row>
  </sheetData>
  <mergeCells count="61">
    <mergeCell ref="C49:I49"/>
    <mergeCell ref="B33:I33"/>
    <mergeCell ref="B34:I36"/>
    <mergeCell ref="B38:I38"/>
    <mergeCell ref="B39:I41"/>
    <mergeCell ref="B43:I43"/>
    <mergeCell ref="C44:I44"/>
    <mergeCell ref="C45:I45"/>
    <mergeCell ref="C46:I46"/>
    <mergeCell ref="B47:B48"/>
    <mergeCell ref="C47:I47"/>
    <mergeCell ref="C48:I48"/>
    <mergeCell ref="B28:B29"/>
    <mergeCell ref="D28:I28"/>
    <mergeCell ref="D29:I29"/>
    <mergeCell ref="B30:B31"/>
    <mergeCell ref="D30:I30"/>
    <mergeCell ref="D31:I31"/>
    <mergeCell ref="B22:C22"/>
    <mergeCell ref="F22:G22"/>
    <mergeCell ref="B24:I24"/>
    <mergeCell ref="B25:I25"/>
    <mergeCell ref="B26:B27"/>
    <mergeCell ref="D26:I26"/>
    <mergeCell ref="D27:I27"/>
    <mergeCell ref="B21:C21"/>
    <mergeCell ref="F21:G21"/>
    <mergeCell ref="D17:E17"/>
    <mergeCell ref="B14:C14"/>
    <mergeCell ref="F14:G14"/>
    <mergeCell ref="B15:C15"/>
    <mergeCell ref="F15:G15"/>
    <mergeCell ref="B16:C16"/>
    <mergeCell ref="F16:G16"/>
    <mergeCell ref="D16:E16"/>
    <mergeCell ref="D15:E15"/>
    <mergeCell ref="B17:C17"/>
    <mergeCell ref="F17:G17"/>
    <mergeCell ref="B19:I19"/>
    <mergeCell ref="B20:C20"/>
    <mergeCell ref="F20:G20"/>
    <mergeCell ref="B11:C11"/>
    <mergeCell ref="F11:G11"/>
    <mergeCell ref="B12:C12"/>
    <mergeCell ref="F12:G12"/>
    <mergeCell ref="B13:C13"/>
    <mergeCell ref="F13:G13"/>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election activeCell="J25" sqref="J25"/>
    </sheetView>
  </sheetViews>
  <sheetFormatPr defaultRowHeight="16.5" x14ac:dyDescent="0.3"/>
  <cols>
    <col min="1" max="1" width="1.625" style="23" customWidth="1"/>
    <col min="2" max="2" width="9.625" style="23" customWidth="1"/>
    <col min="3" max="3" width="5.5" style="23" bestFit="1" customWidth="1"/>
    <col min="4" max="5" width="22.625" style="23" customWidth="1"/>
    <col min="6" max="7" width="11.625" style="23" customWidth="1"/>
    <col min="8" max="9" width="22.625" style="23" customWidth="1"/>
    <col min="10" max="16384" width="9" style="23"/>
  </cols>
  <sheetData>
    <row r="1" spans="2:9" ht="20.25" x14ac:dyDescent="0.3">
      <c r="B1" s="215" t="s">
        <v>28</v>
      </c>
      <c r="C1" s="215"/>
      <c r="D1" s="215"/>
      <c r="E1" s="215"/>
      <c r="F1" s="215"/>
      <c r="G1" s="215"/>
      <c r="H1" s="215"/>
      <c r="I1" s="215"/>
    </row>
    <row r="2" spans="2:9" ht="31.5" x14ac:dyDescent="0.3">
      <c r="B2" s="216" t="s">
        <v>29</v>
      </c>
      <c r="C2" s="216"/>
      <c r="D2" s="216"/>
      <c r="E2" s="216"/>
      <c r="F2" s="216"/>
      <c r="G2" s="216"/>
      <c r="H2" s="216"/>
      <c r="I2" s="216"/>
    </row>
    <row r="3" spans="2:9" s="4" customFormat="1" ht="12.75" x14ac:dyDescent="0.3"/>
    <row r="4" spans="2:9" s="53" customFormat="1" ht="24.95" customHeight="1" thickBot="1" x14ac:dyDescent="0.35">
      <c r="B4" s="225" t="s">
        <v>19</v>
      </c>
      <c r="C4" s="225"/>
      <c r="D4" s="225"/>
      <c r="E4" s="225"/>
      <c r="F4" s="225"/>
      <c r="G4" s="225"/>
      <c r="H4" s="225"/>
      <c r="I4" s="225"/>
    </row>
    <row r="5" spans="2:9" s="4" customFormat="1" ht="24.95" customHeight="1" x14ac:dyDescent="0.3">
      <c r="B5" s="231" t="s">
        <v>7</v>
      </c>
      <c r="C5" s="232"/>
      <c r="D5" s="223" t="s">
        <v>426</v>
      </c>
      <c r="E5" s="224"/>
      <c r="F5" s="219" t="s">
        <v>8</v>
      </c>
      <c r="G5" s="220"/>
      <c r="H5" s="237" t="s">
        <v>427</v>
      </c>
      <c r="I5" s="238"/>
    </row>
    <row r="6" spans="2:9" s="4" customFormat="1" ht="24.95" customHeight="1" thickBot="1" x14ac:dyDescent="0.35">
      <c r="B6" s="229" t="s">
        <v>9</v>
      </c>
      <c r="C6" s="230"/>
      <c r="D6" s="226" t="s">
        <v>428</v>
      </c>
      <c r="E6" s="227"/>
      <c r="F6" s="227"/>
      <c r="G6" s="227"/>
      <c r="H6" s="227"/>
      <c r="I6" s="228"/>
    </row>
    <row r="7" spans="2:9" s="4" customFormat="1" ht="9.9499999999999993" customHeight="1" x14ac:dyDescent="0.3"/>
    <row r="8" spans="2:9" s="53" customFormat="1" ht="24.95" customHeight="1" thickBot="1" x14ac:dyDescent="0.35">
      <c r="B8" s="225" t="s">
        <v>20</v>
      </c>
      <c r="C8" s="225"/>
      <c r="D8" s="225"/>
      <c r="E8" s="225"/>
      <c r="F8" s="225"/>
      <c r="G8" s="225"/>
      <c r="H8" s="225"/>
      <c r="I8" s="225"/>
    </row>
    <row r="9" spans="2:9" s="4" customFormat="1" ht="24.95" customHeight="1" thickBot="1" x14ac:dyDescent="0.35">
      <c r="B9" s="235" t="s">
        <v>10</v>
      </c>
      <c r="C9" s="236"/>
      <c r="D9" s="11" t="s">
        <v>429</v>
      </c>
      <c r="E9" s="58" t="s">
        <v>120</v>
      </c>
      <c r="F9" s="217"/>
      <c r="G9" s="218"/>
      <c r="H9" s="11"/>
      <c r="I9" s="13"/>
    </row>
    <row r="10" spans="2:9" s="4" customFormat="1" ht="24.95" customHeight="1" x14ac:dyDescent="0.3">
      <c r="B10" s="233" t="s">
        <v>11</v>
      </c>
      <c r="C10" s="234"/>
      <c r="D10" s="32" t="s">
        <v>430</v>
      </c>
      <c r="E10" s="59" t="s">
        <v>434</v>
      </c>
      <c r="F10" s="221"/>
      <c r="G10" s="222"/>
      <c r="H10" s="32"/>
      <c r="I10" s="34"/>
    </row>
    <row r="11" spans="2:9" s="4" customFormat="1" ht="24.95" customHeight="1" x14ac:dyDescent="0.3">
      <c r="B11" s="239" t="s">
        <v>12</v>
      </c>
      <c r="C11" s="240"/>
      <c r="D11" s="35" t="s">
        <v>310</v>
      </c>
      <c r="E11" s="35" t="s">
        <v>435</v>
      </c>
      <c r="F11" s="247"/>
      <c r="G11" s="248"/>
      <c r="H11" s="35"/>
      <c r="I11" s="37"/>
    </row>
    <row r="12" spans="2:9" s="4" customFormat="1" ht="24.95" customHeight="1" x14ac:dyDescent="0.3">
      <c r="B12" s="239" t="s">
        <v>13</v>
      </c>
      <c r="C12" s="240"/>
      <c r="D12" s="35" t="s">
        <v>431</v>
      </c>
      <c r="E12" s="55"/>
      <c r="F12" s="247"/>
      <c r="G12" s="248"/>
      <c r="H12" s="35"/>
      <c r="I12" s="37"/>
    </row>
    <row r="13" spans="2:9" s="4" customFormat="1" ht="24.95" customHeight="1" x14ac:dyDescent="0.3">
      <c r="B13" s="239" t="s">
        <v>14</v>
      </c>
      <c r="C13" s="240"/>
      <c r="D13" s="35" t="s">
        <v>431</v>
      </c>
      <c r="E13" s="55" t="s">
        <v>436</v>
      </c>
      <c r="F13" s="247"/>
      <c r="G13" s="248"/>
      <c r="H13" s="35"/>
      <c r="I13" s="37"/>
    </row>
    <row r="14" spans="2:9" s="4" customFormat="1" ht="24.95" customHeight="1" x14ac:dyDescent="0.3">
      <c r="B14" s="239" t="s">
        <v>15</v>
      </c>
      <c r="C14" s="240"/>
      <c r="D14" s="293" t="s">
        <v>54</v>
      </c>
      <c r="E14" s="294"/>
      <c r="F14" s="247"/>
      <c r="G14" s="248"/>
      <c r="H14" s="35"/>
      <c r="I14" s="37"/>
    </row>
    <row r="15" spans="2:9" s="4" customFormat="1" ht="24.95" customHeight="1" x14ac:dyDescent="0.3">
      <c r="B15" s="239" t="s">
        <v>16</v>
      </c>
      <c r="C15" s="291"/>
      <c r="D15" s="295" t="s">
        <v>87</v>
      </c>
      <c r="E15" s="296"/>
      <c r="F15" s="292"/>
      <c r="G15" s="248"/>
      <c r="H15" s="35"/>
      <c r="I15" s="37"/>
    </row>
    <row r="16" spans="2:9" s="4" customFormat="1" ht="24.95" customHeight="1" x14ac:dyDescent="0.3">
      <c r="B16" s="239" t="s">
        <v>17</v>
      </c>
      <c r="C16" s="291"/>
      <c r="D16" s="295" t="s">
        <v>432</v>
      </c>
      <c r="E16" s="296"/>
      <c r="F16" s="292"/>
      <c r="G16" s="248"/>
      <c r="H16" s="35"/>
      <c r="I16" s="37"/>
    </row>
    <row r="17" spans="2:9" s="4" customFormat="1" ht="24.95" customHeight="1" thickBot="1" x14ac:dyDescent="0.35">
      <c r="B17" s="229" t="s">
        <v>18</v>
      </c>
      <c r="C17" s="297"/>
      <c r="D17" s="295" t="s">
        <v>433</v>
      </c>
      <c r="E17" s="296"/>
      <c r="F17" s="298"/>
      <c r="G17" s="250"/>
      <c r="H17" s="38"/>
      <c r="I17" s="40"/>
    </row>
    <row r="18" spans="2:9" s="4" customFormat="1" ht="9.9499999999999993" customHeight="1" x14ac:dyDescent="0.3"/>
    <row r="19" spans="2:9" s="53" customFormat="1" ht="24.95" customHeight="1" thickBot="1" x14ac:dyDescent="0.35">
      <c r="B19" s="225" t="s">
        <v>27</v>
      </c>
      <c r="C19" s="225"/>
      <c r="D19" s="225"/>
      <c r="E19" s="225"/>
      <c r="F19" s="225"/>
      <c r="G19" s="225"/>
      <c r="H19" s="225"/>
      <c r="I19" s="225"/>
    </row>
    <row r="20" spans="2:9" s="4" customFormat="1" ht="24.95" customHeight="1" thickBot="1" x14ac:dyDescent="0.35">
      <c r="B20" s="235" t="s">
        <v>21</v>
      </c>
      <c r="C20" s="236"/>
      <c r="D20" s="11" t="str">
        <f>D9</f>
        <v>경영지원실(1명)</v>
      </c>
      <c r="E20" s="58" t="str">
        <f>E9</f>
        <v>품질관리(1명)</v>
      </c>
      <c r="F20" s="217"/>
      <c r="G20" s="218"/>
      <c r="H20" s="11"/>
      <c r="I20" s="13"/>
    </row>
    <row r="21" spans="2:9" s="4" customFormat="1" ht="200.1" customHeight="1" x14ac:dyDescent="0.3">
      <c r="B21" s="268" t="s">
        <v>41</v>
      </c>
      <c r="C21" s="220"/>
      <c r="D21" s="41" t="s">
        <v>437</v>
      </c>
      <c r="E21" s="41" t="s">
        <v>438</v>
      </c>
      <c r="F21" s="289"/>
      <c r="G21" s="290"/>
      <c r="H21" s="41"/>
      <c r="I21" s="44"/>
    </row>
    <row r="22" spans="2:9" s="4" customFormat="1" ht="80.099999999999994" customHeight="1" thickBot="1" x14ac:dyDescent="0.35">
      <c r="B22" s="269" t="s">
        <v>40</v>
      </c>
      <c r="C22" s="270"/>
      <c r="D22" s="45" t="s">
        <v>439</v>
      </c>
      <c r="E22" s="45"/>
      <c r="F22" s="287"/>
      <c r="G22" s="288"/>
      <c r="H22" s="45"/>
      <c r="I22" s="48"/>
    </row>
    <row r="23" spans="2:9" s="4" customFormat="1" ht="9.9499999999999993" customHeight="1" x14ac:dyDescent="0.3"/>
    <row r="24" spans="2:9" s="53" customFormat="1" ht="24.95" customHeight="1" x14ac:dyDescent="0.3">
      <c r="B24" s="262" t="s">
        <v>23</v>
      </c>
      <c r="C24" s="262"/>
      <c r="D24" s="262"/>
      <c r="E24" s="262"/>
      <c r="F24" s="262"/>
      <c r="G24" s="262"/>
      <c r="H24" s="262"/>
      <c r="I24" s="262"/>
    </row>
    <row r="25" spans="2:9" s="6" customFormat="1" ht="15" customHeight="1" thickBot="1" x14ac:dyDescent="0.35">
      <c r="B25" s="263" t="s">
        <v>22</v>
      </c>
      <c r="C25" s="263"/>
      <c r="D25" s="263"/>
      <c r="E25" s="263"/>
      <c r="F25" s="263"/>
      <c r="G25" s="263"/>
      <c r="H25" s="263"/>
      <c r="I25" s="263"/>
    </row>
    <row r="26" spans="2:9" s="4" customFormat="1" ht="24.95" customHeight="1" x14ac:dyDescent="0.3">
      <c r="B26" s="264" t="s">
        <v>24</v>
      </c>
      <c r="C26" s="8" t="s">
        <v>30</v>
      </c>
      <c r="D26" s="241" t="s">
        <v>456</v>
      </c>
      <c r="E26" s="242"/>
      <c r="F26" s="242"/>
      <c r="G26" s="242"/>
      <c r="H26" s="242"/>
      <c r="I26" s="243"/>
    </row>
    <row r="27" spans="2:9" s="4" customFormat="1" ht="24.95" customHeight="1" x14ac:dyDescent="0.3">
      <c r="B27" s="265"/>
      <c r="C27" s="7" t="s">
        <v>31</v>
      </c>
      <c r="D27" s="244" t="s">
        <v>457</v>
      </c>
      <c r="E27" s="245"/>
      <c r="F27" s="245"/>
      <c r="G27" s="245"/>
      <c r="H27" s="245"/>
      <c r="I27" s="246"/>
    </row>
    <row r="28" spans="2:9" s="4" customFormat="1" ht="37.5" customHeight="1" x14ac:dyDescent="0.3">
      <c r="B28" s="266" t="s">
        <v>25</v>
      </c>
      <c r="C28" s="7" t="s">
        <v>30</v>
      </c>
      <c r="D28" s="244" t="s">
        <v>458</v>
      </c>
      <c r="E28" s="245"/>
      <c r="F28" s="245"/>
      <c r="G28" s="245"/>
      <c r="H28" s="245"/>
      <c r="I28" s="246"/>
    </row>
    <row r="29" spans="2:9" s="4" customFormat="1" ht="24.95" customHeight="1" x14ac:dyDescent="0.3">
      <c r="B29" s="265"/>
      <c r="C29" s="7" t="s">
        <v>31</v>
      </c>
      <c r="D29" s="244" t="s">
        <v>459</v>
      </c>
      <c r="E29" s="245"/>
      <c r="F29" s="245"/>
      <c r="G29" s="245"/>
      <c r="H29" s="245"/>
      <c r="I29" s="246"/>
    </row>
    <row r="30" spans="2:9" s="4" customFormat="1" ht="24.95" customHeight="1" x14ac:dyDescent="0.3">
      <c r="B30" s="266" t="s">
        <v>26</v>
      </c>
      <c r="C30" s="7" t="s">
        <v>30</v>
      </c>
      <c r="D30" s="244" t="s">
        <v>460</v>
      </c>
      <c r="E30" s="245"/>
      <c r="F30" s="245"/>
      <c r="G30" s="245"/>
      <c r="H30" s="245"/>
      <c r="I30" s="246"/>
    </row>
    <row r="31" spans="2:9" s="4" customFormat="1" ht="24.95" customHeight="1" thickBot="1" x14ac:dyDescent="0.35">
      <c r="B31" s="267"/>
      <c r="C31" s="9" t="s">
        <v>31</v>
      </c>
      <c r="D31" s="271" t="s">
        <v>67</v>
      </c>
      <c r="E31" s="272"/>
      <c r="F31" s="272"/>
      <c r="G31" s="272"/>
      <c r="H31" s="272"/>
      <c r="I31" s="273"/>
    </row>
    <row r="32" spans="2:9" s="4" customFormat="1" ht="9.9499999999999993" customHeight="1" x14ac:dyDescent="0.3"/>
    <row r="33" spans="2:9" s="53" customFormat="1" ht="24.95" customHeight="1" thickBot="1" x14ac:dyDescent="0.35">
      <c r="B33" s="262" t="s">
        <v>32</v>
      </c>
      <c r="C33" s="262"/>
      <c r="D33" s="262"/>
      <c r="E33" s="262"/>
      <c r="F33" s="262"/>
      <c r="G33" s="262"/>
      <c r="H33" s="262"/>
      <c r="I33" s="262"/>
    </row>
    <row r="34" spans="2:9" s="52" customFormat="1" ht="30" customHeight="1" x14ac:dyDescent="0.3">
      <c r="B34" s="253" t="s">
        <v>441</v>
      </c>
      <c r="C34" s="254"/>
      <c r="D34" s="254"/>
      <c r="E34" s="254"/>
      <c r="F34" s="254"/>
      <c r="G34" s="254"/>
      <c r="H34" s="254"/>
      <c r="I34" s="255"/>
    </row>
    <row r="35" spans="2:9" s="52" customFormat="1" ht="30" customHeight="1" x14ac:dyDescent="0.3">
      <c r="B35" s="256"/>
      <c r="C35" s="257"/>
      <c r="D35" s="257"/>
      <c r="E35" s="257"/>
      <c r="F35" s="257"/>
      <c r="G35" s="257"/>
      <c r="H35" s="257"/>
      <c r="I35" s="258"/>
    </row>
    <row r="36" spans="2:9" s="52" customFormat="1" ht="30" customHeight="1" thickBot="1" x14ac:dyDescent="0.35">
      <c r="B36" s="259"/>
      <c r="C36" s="260"/>
      <c r="D36" s="260"/>
      <c r="E36" s="260"/>
      <c r="F36" s="260"/>
      <c r="G36" s="260"/>
      <c r="H36" s="260"/>
      <c r="I36" s="261"/>
    </row>
    <row r="37" spans="2:9" s="4" customFormat="1" ht="9.9499999999999993" customHeight="1" x14ac:dyDescent="0.3">
      <c r="B37" s="18"/>
      <c r="C37" s="18"/>
      <c r="D37" s="18"/>
      <c r="E37" s="18"/>
      <c r="F37" s="18"/>
      <c r="G37" s="18"/>
      <c r="H37" s="18"/>
      <c r="I37" s="18"/>
    </row>
    <row r="38" spans="2:9" s="53" customFormat="1" ht="24.95" customHeight="1" thickBot="1" x14ac:dyDescent="0.35">
      <c r="B38" s="262" t="s">
        <v>42</v>
      </c>
      <c r="C38" s="262"/>
      <c r="D38" s="262"/>
      <c r="E38" s="262"/>
      <c r="F38" s="262"/>
      <c r="G38" s="262"/>
      <c r="H38" s="262"/>
      <c r="I38" s="262"/>
    </row>
    <row r="39" spans="2:9" s="52" customFormat="1" ht="30" customHeight="1" x14ac:dyDescent="0.3">
      <c r="B39" s="253" t="s">
        <v>440</v>
      </c>
      <c r="C39" s="254"/>
      <c r="D39" s="254"/>
      <c r="E39" s="254"/>
      <c r="F39" s="254"/>
      <c r="G39" s="254"/>
      <c r="H39" s="254"/>
      <c r="I39" s="255"/>
    </row>
    <row r="40" spans="2:9" s="52" customFormat="1" ht="30" customHeight="1" x14ac:dyDescent="0.3">
      <c r="B40" s="256"/>
      <c r="C40" s="257"/>
      <c r="D40" s="257"/>
      <c r="E40" s="257"/>
      <c r="F40" s="257"/>
      <c r="G40" s="257"/>
      <c r="H40" s="257"/>
      <c r="I40" s="258"/>
    </row>
    <row r="41" spans="2:9" s="52" customFormat="1" ht="30" customHeight="1" thickBot="1" x14ac:dyDescent="0.35">
      <c r="B41" s="259"/>
      <c r="C41" s="260"/>
      <c r="D41" s="260"/>
      <c r="E41" s="260"/>
      <c r="F41" s="260"/>
      <c r="G41" s="260"/>
      <c r="H41" s="260"/>
      <c r="I41" s="261"/>
    </row>
    <row r="42" spans="2:9" s="4" customFormat="1" ht="12.75" x14ac:dyDescent="0.3"/>
    <row r="43" spans="2:9" s="53" customFormat="1" ht="24.95" customHeight="1" thickBot="1" x14ac:dyDescent="0.35">
      <c r="B43" s="262" t="s">
        <v>48</v>
      </c>
      <c r="C43" s="262"/>
      <c r="D43" s="262"/>
      <c r="E43" s="262"/>
      <c r="F43" s="262"/>
      <c r="G43" s="262"/>
      <c r="H43" s="262"/>
      <c r="I43" s="262"/>
    </row>
    <row r="44" spans="2:9" ht="30" customHeight="1" x14ac:dyDescent="0.3">
      <c r="B44" s="60" t="s">
        <v>43</v>
      </c>
      <c r="C44" s="277" t="s">
        <v>442</v>
      </c>
      <c r="D44" s="277"/>
      <c r="E44" s="277"/>
      <c r="F44" s="277"/>
      <c r="G44" s="277"/>
      <c r="H44" s="277"/>
      <c r="I44" s="278"/>
    </row>
    <row r="45" spans="2:9" ht="30" customHeight="1" x14ac:dyDescent="0.3">
      <c r="B45" s="54" t="s">
        <v>44</v>
      </c>
      <c r="C45" s="280" t="s">
        <v>114</v>
      </c>
      <c r="D45" s="280"/>
      <c r="E45" s="280"/>
      <c r="F45" s="280"/>
      <c r="G45" s="280"/>
      <c r="H45" s="280"/>
      <c r="I45" s="281"/>
    </row>
    <row r="46" spans="2:9" ht="30" customHeight="1" x14ac:dyDescent="0.3">
      <c r="B46" s="54" t="s">
        <v>45</v>
      </c>
      <c r="C46" s="280" t="s">
        <v>444</v>
      </c>
      <c r="D46" s="280"/>
      <c r="E46" s="280"/>
      <c r="F46" s="280"/>
      <c r="G46" s="280"/>
      <c r="H46" s="280"/>
      <c r="I46" s="281"/>
    </row>
    <row r="47" spans="2:9" ht="30" customHeight="1" x14ac:dyDescent="0.3">
      <c r="B47" s="274" t="s">
        <v>46</v>
      </c>
      <c r="C47" s="280" t="s">
        <v>443</v>
      </c>
      <c r="D47" s="280"/>
      <c r="E47" s="280"/>
      <c r="F47" s="280"/>
      <c r="G47" s="280"/>
      <c r="H47" s="280"/>
      <c r="I47" s="281"/>
    </row>
    <row r="48" spans="2:9" ht="30" customHeight="1" x14ac:dyDescent="0.3">
      <c r="B48" s="275"/>
      <c r="C48" s="280" t="s">
        <v>61</v>
      </c>
      <c r="D48" s="280"/>
      <c r="E48" s="280"/>
      <c r="F48" s="280"/>
      <c r="G48" s="280"/>
      <c r="H48" s="280"/>
      <c r="I48" s="281"/>
    </row>
    <row r="49" spans="2:9" ht="30" customHeight="1" thickBot="1" x14ac:dyDescent="0.35">
      <c r="B49" s="51" t="s">
        <v>47</v>
      </c>
      <c r="C49" s="251"/>
      <c r="D49" s="251"/>
      <c r="E49" s="251"/>
      <c r="F49" s="251"/>
      <c r="G49" s="251"/>
      <c r="H49" s="251"/>
      <c r="I49" s="252"/>
    </row>
  </sheetData>
  <mergeCells count="62">
    <mergeCell ref="B30:B31"/>
    <mergeCell ref="D30:I30"/>
    <mergeCell ref="D31:I31"/>
    <mergeCell ref="C49:I49"/>
    <mergeCell ref="B33:I33"/>
    <mergeCell ref="B34:I36"/>
    <mergeCell ref="B38:I38"/>
    <mergeCell ref="B39:I41"/>
    <mergeCell ref="B43:I43"/>
    <mergeCell ref="C44:I44"/>
    <mergeCell ref="C45:I45"/>
    <mergeCell ref="C46:I46"/>
    <mergeCell ref="B47:B48"/>
    <mergeCell ref="C47:I47"/>
    <mergeCell ref="C48:I48"/>
    <mergeCell ref="B26:B27"/>
    <mergeCell ref="D26:I26"/>
    <mergeCell ref="D27:I27"/>
    <mergeCell ref="B28:B29"/>
    <mergeCell ref="D28:I28"/>
    <mergeCell ref="D29:I29"/>
    <mergeCell ref="B22:C22"/>
    <mergeCell ref="F22:G22"/>
    <mergeCell ref="B24:I24"/>
    <mergeCell ref="B25:I25"/>
    <mergeCell ref="B21:C21"/>
    <mergeCell ref="F21:G21"/>
    <mergeCell ref="B17:C17"/>
    <mergeCell ref="F17:G17"/>
    <mergeCell ref="F20:G20"/>
    <mergeCell ref="B19:I19"/>
    <mergeCell ref="B20:C20"/>
    <mergeCell ref="D17:E17"/>
    <mergeCell ref="B11:C11"/>
    <mergeCell ref="F11:G11"/>
    <mergeCell ref="B12:C12"/>
    <mergeCell ref="F12:G12"/>
    <mergeCell ref="B13:C13"/>
    <mergeCell ref="F13:G13"/>
    <mergeCell ref="B14:C14"/>
    <mergeCell ref="F14:G14"/>
    <mergeCell ref="B15:C15"/>
    <mergeCell ref="F15:G15"/>
    <mergeCell ref="B16:C16"/>
    <mergeCell ref="F16:G16"/>
    <mergeCell ref="D14:E14"/>
    <mergeCell ref="D15:E15"/>
    <mergeCell ref="D16:E16"/>
    <mergeCell ref="B10:C10"/>
    <mergeCell ref="F10:G10"/>
    <mergeCell ref="B1:I1"/>
    <mergeCell ref="B2:I2"/>
    <mergeCell ref="B4:I4"/>
    <mergeCell ref="B5:C5"/>
    <mergeCell ref="D5:E5"/>
    <mergeCell ref="F5:G5"/>
    <mergeCell ref="H5:I5"/>
    <mergeCell ref="B6:C6"/>
    <mergeCell ref="D6:I6"/>
    <mergeCell ref="B8:I8"/>
    <mergeCell ref="B9:C9"/>
    <mergeCell ref="F9:G9"/>
  </mergeCells>
  <phoneticPr fontId="2" type="noConversion"/>
  <pageMargins left="0.70866141732283472" right="0.70866141732283472" top="0.74803149606299213" bottom="0.74803149606299213" header="0.31496062992125984" footer="0.31496062992125984"/>
  <pageSetup paperSize="9" scale="5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47</vt:i4>
      </vt:variant>
    </vt:vector>
  </HeadingPairs>
  <TitlesOfParts>
    <vt:vector size="47" baseType="lpstr">
      <vt:lpstr>참여기업 현황 및 채용분야</vt:lpstr>
      <vt:lpstr>1.(주)제이비스퀘어</vt:lpstr>
      <vt:lpstr>2.(주)대영합섬</vt:lpstr>
      <vt:lpstr>3.(주)일성도금</vt:lpstr>
      <vt:lpstr>4.(주)씨디씨뉴매틱</vt:lpstr>
      <vt:lpstr>5.(주)포이즈</vt:lpstr>
      <vt:lpstr>6.(주)바이크마트</vt:lpstr>
      <vt:lpstr>7.한국피아이엠(주)</vt:lpstr>
      <vt:lpstr>8.(주)민영산업</vt:lpstr>
      <vt:lpstr>9.(주)영풍</vt:lpstr>
      <vt:lpstr>10.(주)예진</vt:lpstr>
      <vt:lpstr>11.(주)우리매니저</vt:lpstr>
      <vt:lpstr>12.(주)세양</vt:lpstr>
      <vt:lpstr>13.(주)그린모빌리티</vt:lpstr>
      <vt:lpstr>14.(주)엠엔비전</vt:lpstr>
      <vt:lpstr>15.(주)동광명품도어</vt:lpstr>
      <vt:lpstr>16.(주)나경</vt:lpstr>
      <vt:lpstr>17.(주)평화산업</vt:lpstr>
      <vt:lpstr>18.(주)티에이치엔</vt:lpstr>
      <vt:lpstr>19.(주)넥시스</vt:lpstr>
      <vt:lpstr>20.(주)세광하이테크</vt:lpstr>
      <vt:lpstr>21.(주)씨앤보코</vt:lpstr>
      <vt:lpstr>22.(주)명성</vt:lpstr>
      <vt:lpstr>23.(주)성신앤큐</vt:lpstr>
      <vt:lpstr>24.(유)대구특수금속</vt:lpstr>
      <vt:lpstr>25.(주)엔피베버리지</vt:lpstr>
      <vt:lpstr>26. (주)대영채비</vt:lpstr>
      <vt:lpstr>27.(주)프랜푸드</vt:lpstr>
      <vt:lpstr>28.(주)신도</vt:lpstr>
      <vt:lpstr>29.(주)한국비엔씨</vt:lpstr>
      <vt:lpstr>30.정원산업</vt:lpstr>
      <vt:lpstr>31. 유성정밀공업(주)</vt:lpstr>
      <vt:lpstr>32. (주)대우경금속</vt:lpstr>
      <vt:lpstr>33. (주)더아이엠씨</vt:lpstr>
      <vt:lpstr>34.(주)에이치엠지</vt:lpstr>
      <vt:lpstr>35.에이스이노텍(주)</vt:lpstr>
      <vt:lpstr>36.(주)옥천당</vt:lpstr>
      <vt:lpstr>37.(주)보원덴탈</vt:lpstr>
      <vt:lpstr>38.(주)대성하이텍</vt:lpstr>
      <vt:lpstr>39.(주)라임</vt:lpstr>
      <vt:lpstr>40.(주)미래테크</vt:lpstr>
      <vt:lpstr>41.동영아이옵티칼</vt:lpstr>
      <vt:lpstr>42. (주)건영크리너</vt:lpstr>
      <vt:lpstr>43. 건일공업(주)</vt:lpstr>
      <vt:lpstr>44. 원창머티리얼(주)</vt:lpstr>
      <vt:lpstr>45. (주)씨엠에이글로벌</vt:lpstr>
      <vt:lpstr>46. (주)Y.M.P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2018-05-25T00:51:18Z</cp:lastPrinted>
  <dcterms:created xsi:type="dcterms:W3CDTF">2017-05-31T05:09:26Z</dcterms:created>
  <dcterms:modified xsi:type="dcterms:W3CDTF">2018-06-07T12:52:35Z</dcterms:modified>
</cp:coreProperties>
</file>