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315" windowHeight="116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9" i="1" l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C39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3" i="1"/>
  <c r="T39" i="1" l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</calcChain>
</file>

<file path=xl/sharedStrings.xml><?xml version="1.0" encoding="utf-8"?>
<sst xmlns="http://schemas.openxmlformats.org/spreadsheetml/2006/main" count="291" uniqueCount="61">
  <si>
    <t>표시과목</t>
    <phoneticPr fontId="1" type="noConversion"/>
  </si>
  <si>
    <t>서울</t>
    <phoneticPr fontId="1" type="noConversion"/>
  </si>
  <si>
    <t xml:space="preserve">경기 </t>
    <phoneticPr fontId="1" type="noConversion"/>
  </si>
  <si>
    <t>인천</t>
    <phoneticPr fontId="1" type="noConversion"/>
  </si>
  <si>
    <t>대전</t>
    <phoneticPr fontId="1" type="noConversion"/>
  </si>
  <si>
    <t>세종</t>
    <phoneticPr fontId="1" type="noConversion"/>
  </si>
  <si>
    <t>광주</t>
    <phoneticPr fontId="1" type="noConversion"/>
  </si>
  <si>
    <t>부산</t>
    <phoneticPr fontId="1" type="noConversion"/>
  </si>
  <si>
    <t>대구</t>
    <phoneticPr fontId="1" type="noConversion"/>
  </si>
  <si>
    <t>울산</t>
    <phoneticPr fontId="1" type="noConversion"/>
  </si>
  <si>
    <t>충남</t>
    <phoneticPr fontId="1" type="noConversion"/>
  </si>
  <si>
    <t>충북</t>
    <phoneticPr fontId="1" type="noConversion"/>
  </si>
  <si>
    <t>전남</t>
    <phoneticPr fontId="1" type="noConversion"/>
  </si>
  <si>
    <t>전북</t>
    <phoneticPr fontId="1" type="noConversion"/>
  </si>
  <si>
    <t>경남</t>
    <phoneticPr fontId="1" type="noConversion"/>
  </si>
  <si>
    <t>경북</t>
    <phoneticPr fontId="1" type="noConversion"/>
  </si>
  <si>
    <t>강원</t>
    <phoneticPr fontId="1" type="noConversion"/>
  </si>
  <si>
    <t>제주</t>
    <phoneticPr fontId="1" type="noConversion"/>
  </si>
  <si>
    <t>전체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</si>
  <si>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</si>
  <si>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</si>
  <si>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</si>
  <si>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물리</t>
    <phoneticPr fontId="1" type="noConversion"/>
  </si>
  <si>
    <t>화학</t>
    <phoneticPr fontId="1" type="noConversion"/>
  </si>
  <si>
    <t>생물</t>
    <phoneticPr fontId="1" type="noConversion"/>
  </si>
  <si>
    <t>지구과학</t>
    <phoneticPr fontId="1" type="noConversion"/>
  </si>
  <si>
    <t>일반사회</t>
    <phoneticPr fontId="1" type="noConversion"/>
  </si>
  <si>
    <t>역사</t>
    <phoneticPr fontId="1" type="noConversion"/>
  </si>
  <si>
    <t>지리</t>
    <phoneticPr fontId="1" type="noConversion"/>
  </si>
  <si>
    <t>미술</t>
    <phoneticPr fontId="1" type="noConversion"/>
  </si>
  <si>
    <t>체육</t>
    <phoneticPr fontId="1" type="noConversion"/>
  </si>
  <si>
    <t>중국어</t>
    <phoneticPr fontId="1" type="noConversion"/>
  </si>
  <si>
    <t>가정</t>
    <phoneticPr fontId="1" type="noConversion"/>
  </si>
  <si>
    <t>건설</t>
    <phoneticPr fontId="1" type="noConversion"/>
  </si>
  <si>
    <t>식품가공</t>
    <phoneticPr fontId="1" type="noConversion"/>
  </si>
  <si>
    <t>식물자원.조경</t>
    <phoneticPr fontId="1" type="noConversion"/>
  </si>
  <si>
    <t>동물자원</t>
    <phoneticPr fontId="1" type="noConversion"/>
  </si>
  <si>
    <t>상업정보</t>
    <phoneticPr fontId="1" type="noConversion"/>
  </si>
  <si>
    <t>특수(중등)</t>
    <phoneticPr fontId="1" type="noConversion"/>
  </si>
  <si>
    <t>사서</t>
    <phoneticPr fontId="1" type="noConversion"/>
  </si>
  <si>
    <t>전문상담</t>
    <phoneticPr fontId="1" type="noConversion"/>
  </si>
  <si>
    <t>전기전자통신</t>
    <phoneticPr fontId="1" type="noConversion"/>
  </si>
  <si>
    <t>계</t>
    <phoneticPr fontId="1" type="noConversion"/>
  </si>
  <si>
    <t>기계·금속</t>
    <phoneticPr fontId="1" type="noConversion"/>
  </si>
  <si>
    <t>-</t>
    <phoneticPr fontId="1" type="noConversion"/>
  </si>
  <si>
    <t>-</t>
    <phoneticPr fontId="1" type="noConversion"/>
  </si>
  <si>
    <t>일반</t>
    <phoneticPr fontId="1" type="noConversion"/>
  </si>
  <si>
    <t>장애</t>
    <phoneticPr fontId="1" type="noConversion"/>
  </si>
  <si>
    <t>국어</t>
    <phoneticPr fontId="1" type="noConversion"/>
  </si>
  <si>
    <t>수학</t>
    <phoneticPr fontId="1" type="noConversion"/>
  </si>
  <si>
    <t>사회</t>
    <phoneticPr fontId="1" type="noConversion"/>
  </si>
  <si>
    <t>과학</t>
    <phoneticPr fontId="1" type="noConversion"/>
  </si>
  <si>
    <t>직업교육</t>
    <phoneticPr fontId="1" type="noConversion"/>
  </si>
  <si>
    <t>중등</t>
    <phoneticPr fontId="1" type="noConversion"/>
  </si>
  <si>
    <t>유치원</t>
    <phoneticPr fontId="1" type="noConversion"/>
  </si>
  <si>
    <t>특수(유치원)</t>
    <phoneticPr fontId="1" type="noConversion"/>
  </si>
  <si>
    <t>특수(초등)</t>
    <phoneticPr fontId="1" type="noConversion"/>
  </si>
  <si>
    <t>영양</t>
    <phoneticPr fontId="1" type="noConversion"/>
  </si>
  <si>
    <t>-</t>
    <phoneticPr fontId="1" type="noConversion"/>
  </si>
  <si>
    <t>-</t>
    <phoneticPr fontId="1" type="noConversion"/>
  </si>
  <si>
    <t>2016년 교원 임용시험 선발 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</si>
</sst>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6"/>
      <color theme="1"/>
      <name val="문체부 제목 바탕체"/>
      <family val="1"/>
      <charset val="129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한컴바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workbookViewId="0">
      <pane ySplit="2" topLeftCell="A3" activePane="bottomLeft" state="frozen"/>
      <selection pane="bottomLeft" activeCell="Q10" sqref="Q10"/>
    </sheetView>
  </sheetViews>
  <sheetFormatPr defaultRowHeight="16.5" x14ac:dyDescent="0.3"/>
  <cols>
    <col min="1" max="1" width="11" style="1" bestFit="1" customWidth="1"/>
    <col min="2" max="2" width="8" style="1" bestFit="1" customWidth="1"/>
    <col min="3" max="3" width="4.75" style="1" bestFit="1" customWidth="1"/>
    <col min="4" max="4" width="5.375" style="1" bestFit="1" customWidth="1"/>
    <col min="5" max="19" width="4.75" style="1" bestFit="1" customWidth="1"/>
    <col min="20" max="20" width="5.5" style="1" bestFit="1" customWidth="1"/>
  </cols>
  <sheetData>
    <row r="1" spans="1:20" ht="68.25" customHeight="1" x14ac:dyDescent="0.3">
      <c r="A1" s="27" t="s">
        <v>60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ht="24" customHeight="1" thickBot="1" x14ac:dyDescent="0.35">
      <c r="A2" s="29" t="s">
        <v>0</v>
      </c>
      <c r="B2" s="30"/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9" t="s">
        <v>12</v>
      </c>
      <c r="O2" s="9" t="s">
        <v>13</v>
      </c>
      <c r="P2" s="9" t="s">
        <v>14</v>
      </c>
      <c r="Q2" s="9" t="s">
        <v>15</v>
      </c>
      <c r="R2" s="9" t="s">
        <v>16</v>
      </c>
      <c r="S2" s="9" t="s">
        <v>17</v>
      </c>
      <c r="T2" s="9" t="s">
        <v>18</v>
      </c>
    </row>
    <row r="3" spans="1:20" ht="18.75" customHeight="1" thickTop="1" x14ac:dyDescent="0.3">
      <c r="A3" s="23" t="s">
        <v>19</v>
      </c>
      <c r="B3" s="24"/>
      <c r="C3" s="8">
        <v>57</v>
      </c>
      <c r="D3" s="8">
        <v>86</v>
      </c>
      <c r="E3" s="8">
        <v>9</v>
      </c>
      <c r="F3" s="8">
        <v>14</v>
      </c>
      <c r="G3" s="8">
        <v>9</v>
      </c>
      <c r="H3" s="8">
        <v>5</v>
      </c>
      <c r="I3" s="8">
        <v>12</v>
      </c>
      <c r="J3" s="8">
        <v>20</v>
      </c>
      <c r="K3" s="8" t="s">
        <v>59</v>
      </c>
      <c r="L3" s="8">
        <v>20</v>
      </c>
      <c r="M3" s="8">
        <v>24</v>
      </c>
      <c r="N3" s="8">
        <v>18</v>
      </c>
      <c r="O3" s="8">
        <v>18</v>
      </c>
      <c r="P3" s="8">
        <v>27</v>
      </c>
      <c r="Q3" s="8">
        <v>19</v>
      </c>
      <c r="R3" s="8">
        <v>42</v>
      </c>
      <c r="S3" s="8">
        <v>5</v>
      </c>
      <c r="T3" s="7">
        <f>SUM(C3:S3)</f>
        <v>385</v>
      </c>
    </row>
    <row r="4" spans="1:20" ht="18.75" customHeight="1" x14ac:dyDescent="0.3">
      <c r="A4" s="19" t="s">
        <v>20</v>
      </c>
      <c r="B4" s="20"/>
      <c r="C4" s="3">
        <v>42</v>
      </c>
      <c r="D4" s="3">
        <v>127</v>
      </c>
      <c r="E4" s="3">
        <v>9</v>
      </c>
      <c r="F4" s="3">
        <v>9</v>
      </c>
      <c r="G4" s="3">
        <v>9</v>
      </c>
      <c r="H4" s="3">
        <v>5</v>
      </c>
      <c r="I4" s="3">
        <v>6</v>
      </c>
      <c r="J4" s="3">
        <v>10</v>
      </c>
      <c r="K4" s="3" t="s">
        <v>58</v>
      </c>
      <c r="L4" s="3">
        <v>21</v>
      </c>
      <c r="M4" s="3">
        <v>31</v>
      </c>
      <c r="N4" s="3">
        <v>28</v>
      </c>
      <c r="O4" s="3">
        <v>16</v>
      </c>
      <c r="P4" s="3">
        <v>28</v>
      </c>
      <c r="Q4" s="3">
        <v>13</v>
      </c>
      <c r="R4" s="3">
        <v>21</v>
      </c>
      <c r="S4" s="3">
        <v>3</v>
      </c>
      <c r="T4" s="7">
        <f t="shared" ref="T4:T21" si="0">SUM(C4:S4)</f>
        <v>378</v>
      </c>
    </row>
    <row r="5" spans="1:20" ht="18.75" customHeight="1" x14ac:dyDescent="0.3">
      <c r="A5" s="19" t="s">
        <v>21</v>
      </c>
      <c r="B5" s="20"/>
      <c r="C5" s="3">
        <v>38</v>
      </c>
      <c r="D5" s="3">
        <v>117</v>
      </c>
      <c r="E5" s="3" t="s">
        <v>58</v>
      </c>
      <c r="F5" s="3">
        <v>14</v>
      </c>
      <c r="G5" s="3">
        <v>9</v>
      </c>
      <c r="H5" s="3">
        <v>4</v>
      </c>
      <c r="I5" s="3">
        <v>15</v>
      </c>
      <c r="J5" s="3">
        <v>16</v>
      </c>
      <c r="K5" s="3" t="s">
        <v>58</v>
      </c>
      <c r="L5" s="3">
        <v>20</v>
      </c>
      <c r="M5" s="3">
        <v>31</v>
      </c>
      <c r="N5" s="3">
        <v>28</v>
      </c>
      <c r="O5" s="3">
        <v>18</v>
      </c>
      <c r="P5" s="3">
        <v>30</v>
      </c>
      <c r="Q5" s="3">
        <v>8</v>
      </c>
      <c r="R5" s="3">
        <v>37</v>
      </c>
      <c r="S5" s="3" t="s">
        <v>58</v>
      </c>
      <c r="T5" s="7">
        <f t="shared" si="0"/>
        <v>385</v>
      </c>
    </row>
    <row r="6" spans="1:20" ht="18.75" customHeight="1" x14ac:dyDescent="0.3">
      <c r="A6" s="19" t="s">
        <v>22</v>
      </c>
      <c r="B6" s="20"/>
      <c r="C6" s="3">
        <v>19</v>
      </c>
      <c r="D6" s="3">
        <v>20</v>
      </c>
      <c r="E6" s="3" t="s">
        <v>58</v>
      </c>
      <c r="F6" s="3">
        <v>7</v>
      </c>
      <c r="G6" s="3">
        <v>3</v>
      </c>
      <c r="H6" s="3">
        <v>2</v>
      </c>
      <c r="I6" s="3">
        <v>9</v>
      </c>
      <c r="J6" s="3">
        <v>7</v>
      </c>
      <c r="K6" s="3" t="s">
        <v>58</v>
      </c>
      <c r="L6" s="3">
        <v>6</v>
      </c>
      <c r="M6" s="3">
        <v>6</v>
      </c>
      <c r="N6" s="3">
        <v>15</v>
      </c>
      <c r="O6" s="3">
        <v>5</v>
      </c>
      <c r="P6" s="3">
        <v>10</v>
      </c>
      <c r="Q6" s="3">
        <v>6</v>
      </c>
      <c r="R6" s="3">
        <v>6</v>
      </c>
      <c r="S6" s="3">
        <v>6</v>
      </c>
      <c r="T6" s="7">
        <f t="shared" si="0"/>
        <v>127</v>
      </c>
    </row>
    <row r="7" spans="1:20" ht="18.75" customHeight="1" x14ac:dyDescent="0.3">
      <c r="A7" s="19" t="s">
        <v>23</v>
      </c>
      <c r="B7" s="20"/>
      <c r="C7" s="3">
        <v>16</v>
      </c>
      <c r="D7" s="3">
        <v>26</v>
      </c>
      <c r="E7" s="3">
        <v>5</v>
      </c>
      <c r="F7" s="3">
        <v>3</v>
      </c>
      <c r="G7" s="3">
        <v>2</v>
      </c>
      <c r="H7" s="3">
        <v>2</v>
      </c>
      <c r="I7" s="3">
        <v>7</v>
      </c>
      <c r="J7" s="3">
        <v>2</v>
      </c>
      <c r="K7" s="3" t="s">
        <v>58</v>
      </c>
      <c r="L7" s="3">
        <v>6</v>
      </c>
      <c r="M7" s="3">
        <v>7</v>
      </c>
      <c r="N7" s="3" t="s">
        <v>58</v>
      </c>
      <c r="O7" s="3">
        <v>4</v>
      </c>
      <c r="P7" s="3">
        <v>10</v>
      </c>
      <c r="Q7" s="3">
        <v>3</v>
      </c>
      <c r="R7" s="3">
        <v>7</v>
      </c>
      <c r="S7" s="3" t="s">
        <v>58</v>
      </c>
      <c r="T7" s="7">
        <f t="shared" si="0"/>
        <v>100</v>
      </c>
    </row>
    <row r="8" spans="1:20" ht="18.75" customHeight="1" x14ac:dyDescent="0.3">
      <c r="A8" s="19" t="s">
        <v>24</v>
      </c>
      <c r="B8" s="20"/>
      <c r="C8" s="3">
        <v>19</v>
      </c>
      <c r="D8" s="3">
        <v>35</v>
      </c>
      <c r="E8" s="3">
        <v>5</v>
      </c>
      <c r="F8" s="3">
        <v>7</v>
      </c>
      <c r="G8" s="3">
        <v>2</v>
      </c>
      <c r="H8" s="3">
        <v>2</v>
      </c>
      <c r="I8" s="3">
        <v>13</v>
      </c>
      <c r="J8" s="3">
        <v>1</v>
      </c>
      <c r="K8" s="3">
        <v>2</v>
      </c>
      <c r="L8" s="3">
        <v>2</v>
      </c>
      <c r="M8" s="3">
        <v>7</v>
      </c>
      <c r="N8" s="3">
        <v>9</v>
      </c>
      <c r="O8" s="3">
        <v>6</v>
      </c>
      <c r="P8" s="3">
        <v>10</v>
      </c>
      <c r="Q8" s="3" t="s">
        <v>58</v>
      </c>
      <c r="R8" s="3">
        <v>6</v>
      </c>
      <c r="S8" s="3">
        <v>6</v>
      </c>
      <c r="T8" s="7">
        <f t="shared" si="0"/>
        <v>132</v>
      </c>
    </row>
    <row r="9" spans="1:20" ht="18.75" customHeight="1" x14ac:dyDescent="0.3">
      <c r="A9" s="19" t="s">
        <v>25</v>
      </c>
      <c r="B9" s="20"/>
      <c r="C9" s="3">
        <v>14</v>
      </c>
      <c r="D9" s="3">
        <v>32</v>
      </c>
      <c r="E9" s="3">
        <v>9</v>
      </c>
      <c r="F9" s="3">
        <v>5</v>
      </c>
      <c r="G9" s="3">
        <v>4</v>
      </c>
      <c r="H9" s="3">
        <v>2</v>
      </c>
      <c r="I9" s="3">
        <v>5</v>
      </c>
      <c r="J9" s="3">
        <v>2</v>
      </c>
      <c r="K9" s="3" t="s">
        <v>58</v>
      </c>
      <c r="L9" s="3">
        <v>6</v>
      </c>
      <c r="M9" s="3">
        <v>7</v>
      </c>
      <c r="N9" s="3">
        <v>9</v>
      </c>
      <c r="O9" s="3">
        <v>4</v>
      </c>
      <c r="P9" s="3">
        <v>7</v>
      </c>
      <c r="Q9" s="3">
        <v>2</v>
      </c>
      <c r="R9" s="3">
        <v>5</v>
      </c>
      <c r="S9" s="3" t="s">
        <v>58</v>
      </c>
      <c r="T9" s="7">
        <f t="shared" si="0"/>
        <v>113</v>
      </c>
    </row>
    <row r="10" spans="1:20" ht="18.75" customHeight="1" x14ac:dyDescent="0.3">
      <c r="A10" s="19" t="s">
        <v>26</v>
      </c>
      <c r="B10" s="20"/>
      <c r="C10" s="3">
        <v>9</v>
      </c>
      <c r="D10" s="3">
        <v>14</v>
      </c>
      <c r="E10" s="3" t="s">
        <v>58</v>
      </c>
      <c r="F10" s="3">
        <v>3</v>
      </c>
      <c r="G10" s="3">
        <v>2</v>
      </c>
      <c r="H10" s="3" t="s">
        <v>58</v>
      </c>
      <c r="I10" s="3">
        <v>5</v>
      </c>
      <c r="J10" s="3" t="s">
        <v>58</v>
      </c>
      <c r="K10" s="3">
        <v>5</v>
      </c>
      <c r="L10" s="3">
        <v>6</v>
      </c>
      <c r="M10" s="3">
        <v>7</v>
      </c>
      <c r="N10" s="3" t="s">
        <v>58</v>
      </c>
      <c r="O10" s="3">
        <v>7</v>
      </c>
      <c r="P10" s="3">
        <v>7</v>
      </c>
      <c r="Q10" s="3">
        <v>4</v>
      </c>
      <c r="R10" s="3">
        <v>11</v>
      </c>
      <c r="S10" s="3">
        <v>1</v>
      </c>
      <c r="T10" s="7">
        <f t="shared" si="0"/>
        <v>81</v>
      </c>
    </row>
    <row r="11" spans="1:20" ht="18.75" customHeight="1" x14ac:dyDescent="0.3">
      <c r="A11" s="19" t="s">
        <v>27</v>
      </c>
      <c r="B11" s="20"/>
      <c r="C11" s="3">
        <v>19</v>
      </c>
      <c r="D11" s="3">
        <v>90</v>
      </c>
      <c r="E11" s="3">
        <v>10</v>
      </c>
      <c r="F11" s="3">
        <v>9</v>
      </c>
      <c r="G11" s="3">
        <v>3</v>
      </c>
      <c r="H11" s="3">
        <v>2</v>
      </c>
      <c r="I11" s="3">
        <v>17</v>
      </c>
      <c r="J11" s="3">
        <v>15</v>
      </c>
      <c r="K11" s="3">
        <v>3</v>
      </c>
      <c r="L11" s="3">
        <v>8</v>
      </c>
      <c r="M11" s="3">
        <v>23</v>
      </c>
      <c r="N11" s="3">
        <v>18</v>
      </c>
      <c r="O11" s="3">
        <v>2</v>
      </c>
      <c r="P11" s="3">
        <v>5</v>
      </c>
      <c r="Q11" s="3">
        <v>12</v>
      </c>
      <c r="R11" s="3">
        <v>13</v>
      </c>
      <c r="S11" s="3">
        <v>3</v>
      </c>
      <c r="T11" s="7">
        <f t="shared" si="0"/>
        <v>252</v>
      </c>
    </row>
    <row r="12" spans="1:20" ht="18.75" customHeight="1" x14ac:dyDescent="0.3">
      <c r="A12" s="19" t="s">
        <v>28</v>
      </c>
      <c r="B12" s="20"/>
      <c r="C12" s="3">
        <v>5</v>
      </c>
      <c r="D12" s="3" t="s">
        <v>58</v>
      </c>
      <c r="E12" s="3" t="s">
        <v>58</v>
      </c>
      <c r="F12" s="3" t="s">
        <v>58</v>
      </c>
      <c r="G12" s="3">
        <v>4</v>
      </c>
      <c r="H12" s="3">
        <v>2</v>
      </c>
      <c r="I12" s="3" t="s">
        <v>58</v>
      </c>
      <c r="J12" s="3" t="s">
        <v>58</v>
      </c>
      <c r="K12" s="3" t="s">
        <v>58</v>
      </c>
      <c r="L12" s="3">
        <v>5</v>
      </c>
      <c r="M12" s="3">
        <v>7</v>
      </c>
      <c r="N12" s="3">
        <v>11</v>
      </c>
      <c r="O12" s="3" t="s">
        <v>58</v>
      </c>
      <c r="P12" s="3">
        <v>5</v>
      </c>
      <c r="Q12" s="3" t="s">
        <v>58</v>
      </c>
      <c r="R12" s="3">
        <v>10</v>
      </c>
      <c r="S12" s="3">
        <v>3</v>
      </c>
      <c r="T12" s="7">
        <f t="shared" si="0"/>
        <v>52</v>
      </c>
    </row>
    <row r="13" spans="1:20" ht="18.75" customHeight="1" x14ac:dyDescent="0.3">
      <c r="A13" s="19" t="s">
        <v>29</v>
      </c>
      <c r="B13" s="20"/>
      <c r="C13" s="3">
        <v>23</v>
      </c>
      <c r="D13" s="3">
        <v>56</v>
      </c>
      <c r="E13" s="3">
        <v>9</v>
      </c>
      <c r="F13" s="3">
        <v>5</v>
      </c>
      <c r="G13" s="3" t="s">
        <v>58</v>
      </c>
      <c r="H13" s="3">
        <v>2</v>
      </c>
      <c r="I13" s="3">
        <v>10</v>
      </c>
      <c r="J13" s="3">
        <v>12</v>
      </c>
      <c r="K13" s="3">
        <v>7</v>
      </c>
      <c r="L13" s="3">
        <v>9</v>
      </c>
      <c r="M13" s="3">
        <v>22</v>
      </c>
      <c r="N13" s="3">
        <v>14</v>
      </c>
      <c r="O13" s="3">
        <v>3</v>
      </c>
      <c r="P13" s="3">
        <v>21</v>
      </c>
      <c r="Q13" s="3">
        <v>14</v>
      </c>
      <c r="R13" s="3">
        <v>15</v>
      </c>
      <c r="S13" s="3" t="s">
        <v>58</v>
      </c>
      <c r="T13" s="7">
        <f t="shared" si="0"/>
        <v>222</v>
      </c>
    </row>
    <row r="14" spans="1:20" ht="18.75" customHeight="1" x14ac:dyDescent="0.3">
      <c r="A14" s="19" t="s">
        <v>30</v>
      </c>
      <c r="B14" s="20"/>
      <c r="C14" s="3">
        <v>76</v>
      </c>
      <c r="D14" s="3">
        <v>130</v>
      </c>
      <c r="E14" s="3">
        <v>23</v>
      </c>
      <c r="F14" s="3">
        <v>19</v>
      </c>
      <c r="G14" s="3">
        <v>14</v>
      </c>
      <c r="H14" s="3">
        <v>12</v>
      </c>
      <c r="I14" s="3">
        <v>23</v>
      </c>
      <c r="J14" s="3">
        <v>14</v>
      </c>
      <c r="K14" s="3">
        <v>14</v>
      </c>
      <c r="L14" s="3">
        <v>25</v>
      </c>
      <c r="M14" s="3">
        <v>21</v>
      </c>
      <c r="N14" s="3">
        <v>39</v>
      </c>
      <c r="O14" s="3">
        <v>25</v>
      </c>
      <c r="P14" s="3">
        <v>38</v>
      </c>
      <c r="Q14" s="3">
        <v>24</v>
      </c>
      <c r="R14" s="3">
        <v>33</v>
      </c>
      <c r="S14" s="3">
        <v>10</v>
      </c>
      <c r="T14" s="7">
        <f t="shared" si="0"/>
        <v>540</v>
      </c>
    </row>
    <row r="15" spans="1:20" ht="18.75" customHeight="1" x14ac:dyDescent="0.3">
      <c r="A15" s="19" t="s">
        <v>31</v>
      </c>
      <c r="B15" s="20"/>
      <c r="C15" s="3">
        <v>16</v>
      </c>
      <c r="D15" s="3">
        <v>38</v>
      </c>
      <c r="E15" s="3">
        <v>14</v>
      </c>
      <c r="F15" s="3">
        <v>3</v>
      </c>
      <c r="G15" s="3" t="s">
        <v>58</v>
      </c>
      <c r="H15" s="3">
        <v>4</v>
      </c>
      <c r="I15" s="3" t="s">
        <v>58</v>
      </c>
      <c r="J15" s="3">
        <v>10</v>
      </c>
      <c r="K15" s="3" t="s">
        <v>58</v>
      </c>
      <c r="L15" s="3" t="s">
        <v>58</v>
      </c>
      <c r="M15" s="3" t="s">
        <v>58</v>
      </c>
      <c r="N15" s="3">
        <v>8</v>
      </c>
      <c r="O15" s="3">
        <v>3</v>
      </c>
      <c r="P15" s="3">
        <v>2</v>
      </c>
      <c r="Q15" s="3">
        <v>3</v>
      </c>
      <c r="R15" s="3">
        <v>4</v>
      </c>
      <c r="S15" s="3">
        <v>4</v>
      </c>
      <c r="T15" s="7">
        <f t="shared" si="0"/>
        <v>109</v>
      </c>
    </row>
    <row r="16" spans="1:20" ht="18.75" customHeight="1" x14ac:dyDescent="0.3">
      <c r="A16" s="19" t="s">
        <v>32</v>
      </c>
      <c r="B16" s="20"/>
      <c r="C16" s="3">
        <v>28</v>
      </c>
      <c r="D16" s="3">
        <v>16</v>
      </c>
      <c r="E16" s="3" t="s">
        <v>58</v>
      </c>
      <c r="F16" s="3">
        <v>3</v>
      </c>
      <c r="G16" s="3">
        <v>2</v>
      </c>
      <c r="H16" s="3">
        <v>3</v>
      </c>
      <c r="I16" s="3">
        <v>9</v>
      </c>
      <c r="J16" s="3">
        <v>8</v>
      </c>
      <c r="K16" s="3">
        <v>7</v>
      </c>
      <c r="L16" s="3">
        <v>16</v>
      </c>
      <c r="M16" s="3">
        <v>5</v>
      </c>
      <c r="N16" s="3">
        <v>11</v>
      </c>
      <c r="O16" s="3">
        <v>6</v>
      </c>
      <c r="P16" s="3">
        <v>20</v>
      </c>
      <c r="Q16" s="3">
        <v>6</v>
      </c>
      <c r="R16" s="3">
        <v>12</v>
      </c>
      <c r="S16" s="3">
        <v>5</v>
      </c>
      <c r="T16" s="7">
        <f t="shared" si="0"/>
        <v>157</v>
      </c>
    </row>
    <row r="17" spans="1:20" ht="18.75" customHeight="1" x14ac:dyDescent="0.3">
      <c r="A17" s="19" t="s">
        <v>41</v>
      </c>
      <c r="B17" s="20"/>
      <c r="C17" s="3">
        <v>14</v>
      </c>
      <c r="D17" s="3">
        <v>6</v>
      </c>
      <c r="E17" s="3">
        <v>6</v>
      </c>
      <c r="F17" s="3"/>
      <c r="G17" s="3" t="s">
        <v>58</v>
      </c>
      <c r="H17" s="3"/>
      <c r="I17" s="3">
        <v>8</v>
      </c>
      <c r="J17" s="3">
        <v>2</v>
      </c>
      <c r="K17" s="3" t="s">
        <v>58</v>
      </c>
      <c r="L17" s="3">
        <v>15</v>
      </c>
      <c r="M17" s="3">
        <v>8</v>
      </c>
      <c r="N17" s="3">
        <v>12</v>
      </c>
      <c r="O17" s="3">
        <v>9</v>
      </c>
      <c r="P17" s="3">
        <v>5</v>
      </c>
      <c r="Q17" s="3">
        <v>8</v>
      </c>
      <c r="R17" s="3">
        <v>21</v>
      </c>
      <c r="S17" s="3">
        <v>3</v>
      </c>
      <c r="T17" s="7">
        <f t="shared" si="0"/>
        <v>117</v>
      </c>
    </row>
    <row r="18" spans="1:20" ht="18.75" customHeight="1" x14ac:dyDescent="0.3">
      <c r="A18" s="19" t="s">
        <v>43</v>
      </c>
      <c r="B18" s="20"/>
      <c r="C18" s="3">
        <v>14</v>
      </c>
      <c r="D18" s="3">
        <v>13</v>
      </c>
      <c r="E18" s="3" t="s">
        <v>45</v>
      </c>
      <c r="F18" s="3" t="s">
        <v>45</v>
      </c>
      <c r="G18" s="3" t="s">
        <v>45</v>
      </c>
      <c r="H18" s="3" t="s">
        <v>45</v>
      </c>
      <c r="I18" s="3">
        <v>6</v>
      </c>
      <c r="J18" s="3">
        <v>8</v>
      </c>
      <c r="K18" s="3" t="s">
        <v>45</v>
      </c>
      <c r="L18" s="3">
        <v>13</v>
      </c>
      <c r="M18" s="3" t="s">
        <v>45</v>
      </c>
      <c r="N18" s="3">
        <v>4</v>
      </c>
      <c r="O18" s="3">
        <v>5</v>
      </c>
      <c r="P18" s="3">
        <v>12</v>
      </c>
      <c r="Q18" s="3">
        <v>5</v>
      </c>
      <c r="R18" s="3">
        <v>23</v>
      </c>
      <c r="S18" s="3">
        <v>1</v>
      </c>
      <c r="T18" s="7">
        <f t="shared" si="0"/>
        <v>104</v>
      </c>
    </row>
    <row r="19" spans="1:20" ht="18.75" customHeight="1" x14ac:dyDescent="0.3">
      <c r="A19" s="19" t="s">
        <v>33</v>
      </c>
      <c r="B19" s="20"/>
      <c r="C19" s="3">
        <v>4</v>
      </c>
      <c r="D19" s="3" t="s">
        <v>44</v>
      </c>
      <c r="E19" s="3">
        <v>2</v>
      </c>
      <c r="F19" s="3" t="s">
        <v>44</v>
      </c>
      <c r="G19" s="3" t="s">
        <v>44</v>
      </c>
      <c r="H19" s="3">
        <v>2</v>
      </c>
      <c r="I19" s="3" t="s">
        <v>44</v>
      </c>
      <c r="J19" s="3" t="s">
        <v>44</v>
      </c>
      <c r="K19" s="3" t="s">
        <v>44</v>
      </c>
      <c r="L19" s="3">
        <v>2</v>
      </c>
      <c r="M19" s="3" t="s">
        <v>44</v>
      </c>
      <c r="N19" s="3">
        <v>7</v>
      </c>
      <c r="O19" s="3" t="s">
        <v>44</v>
      </c>
      <c r="P19" s="3" t="s">
        <v>44</v>
      </c>
      <c r="Q19" s="3" t="s">
        <v>44</v>
      </c>
      <c r="R19" s="3" t="s">
        <v>44</v>
      </c>
      <c r="S19" s="3">
        <v>1</v>
      </c>
      <c r="T19" s="7">
        <f t="shared" si="0"/>
        <v>18</v>
      </c>
    </row>
    <row r="20" spans="1:20" ht="18.75" customHeight="1" x14ac:dyDescent="0.3">
      <c r="A20" s="19" t="s">
        <v>34</v>
      </c>
      <c r="B20" s="20"/>
      <c r="C20" s="3" t="s">
        <v>44</v>
      </c>
      <c r="D20" s="3">
        <v>6</v>
      </c>
      <c r="E20" s="3" t="s">
        <v>44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>
        <v>6</v>
      </c>
      <c r="M20" s="3">
        <v>2</v>
      </c>
      <c r="N20" s="3">
        <v>5</v>
      </c>
      <c r="O20" s="3" t="s">
        <v>44</v>
      </c>
      <c r="P20" s="3" t="s">
        <v>44</v>
      </c>
      <c r="Q20" s="3">
        <v>3</v>
      </c>
      <c r="R20" s="3">
        <v>4</v>
      </c>
      <c r="S20" s="3" t="s">
        <v>44</v>
      </c>
      <c r="T20" s="7">
        <f t="shared" si="0"/>
        <v>26</v>
      </c>
    </row>
    <row r="21" spans="1:20" ht="18.75" customHeight="1" x14ac:dyDescent="0.3">
      <c r="A21" s="19" t="s">
        <v>35</v>
      </c>
      <c r="B21" s="20"/>
      <c r="C21" s="3" t="s">
        <v>44</v>
      </c>
      <c r="D21" s="3">
        <v>6</v>
      </c>
      <c r="E21" s="3" t="s">
        <v>44</v>
      </c>
      <c r="F21" s="3" t="s">
        <v>44</v>
      </c>
      <c r="G21" s="3" t="s">
        <v>44</v>
      </c>
      <c r="H21" s="3" t="s">
        <v>44</v>
      </c>
      <c r="I21" s="3">
        <v>2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>
        <v>4</v>
      </c>
      <c r="R21" s="3" t="s">
        <v>44</v>
      </c>
      <c r="S21" s="3">
        <v>2</v>
      </c>
      <c r="T21" s="7">
        <f t="shared" si="0"/>
        <v>14</v>
      </c>
    </row>
    <row r="22" spans="1:20" ht="18.75" customHeight="1" x14ac:dyDescent="0.3">
      <c r="A22" s="19" t="s">
        <v>36</v>
      </c>
      <c r="B22" s="20"/>
      <c r="C22" s="3" t="s">
        <v>44</v>
      </c>
      <c r="D22" s="3">
        <v>4</v>
      </c>
      <c r="E22" s="3" t="s">
        <v>44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>
        <v>1</v>
      </c>
      <c r="M22" s="3">
        <v>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2">
        <f t="shared" ref="T22:T38" si="1">SUM(C22:S22)</f>
        <v>9</v>
      </c>
    </row>
    <row r="23" spans="1:20" ht="18.75" customHeight="1" thickBot="1" x14ac:dyDescent="0.35">
      <c r="A23" s="21" t="s">
        <v>37</v>
      </c>
      <c r="B23" s="22"/>
      <c r="C23" s="10">
        <v>10</v>
      </c>
      <c r="D23" s="10">
        <v>31</v>
      </c>
      <c r="E23" s="10">
        <v>6</v>
      </c>
      <c r="F23" s="10" t="s">
        <v>44</v>
      </c>
      <c r="G23" s="10" t="s">
        <v>44</v>
      </c>
      <c r="H23" s="10" t="s">
        <v>44</v>
      </c>
      <c r="I23" s="10">
        <v>2</v>
      </c>
      <c r="J23" s="10" t="s">
        <v>44</v>
      </c>
      <c r="K23" s="10">
        <v>8</v>
      </c>
      <c r="L23" s="10">
        <v>15</v>
      </c>
      <c r="M23" s="10">
        <v>11</v>
      </c>
      <c r="N23" s="10" t="s">
        <v>44</v>
      </c>
      <c r="O23" s="10">
        <v>7</v>
      </c>
      <c r="P23" s="10" t="s">
        <v>44</v>
      </c>
      <c r="Q23" s="10" t="s">
        <v>44</v>
      </c>
      <c r="R23" s="10">
        <v>13</v>
      </c>
      <c r="S23" s="10">
        <v>4</v>
      </c>
      <c r="T23" s="5">
        <f t="shared" si="1"/>
        <v>107</v>
      </c>
    </row>
    <row r="24" spans="1:20" ht="18.75" customHeight="1" thickTop="1" x14ac:dyDescent="0.3">
      <c r="A24" s="17" t="s">
        <v>54</v>
      </c>
      <c r="B24" s="17" t="s">
        <v>46</v>
      </c>
      <c r="C24" s="18">
        <v>28</v>
      </c>
      <c r="D24" s="18">
        <v>249</v>
      </c>
      <c r="E24" s="18">
        <v>29</v>
      </c>
      <c r="F24" s="18">
        <v>29</v>
      </c>
      <c r="G24" s="18">
        <v>34</v>
      </c>
      <c r="H24" s="18">
        <v>8</v>
      </c>
      <c r="I24" s="18">
        <v>38</v>
      </c>
      <c r="J24" s="18">
        <v>28</v>
      </c>
      <c r="K24" s="18">
        <v>6</v>
      </c>
      <c r="L24" s="18">
        <v>44</v>
      </c>
      <c r="M24" s="18">
        <v>28</v>
      </c>
      <c r="N24" s="18">
        <v>80</v>
      </c>
      <c r="O24" s="18">
        <v>12</v>
      </c>
      <c r="P24" s="18">
        <v>16</v>
      </c>
      <c r="Q24" s="18">
        <v>35</v>
      </c>
      <c r="R24" s="18">
        <v>24</v>
      </c>
      <c r="S24" s="18">
        <v>8</v>
      </c>
      <c r="T24" s="11">
        <f t="shared" si="1"/>
        <v>696</v>
      </c>
    </row>
    <row r="25" spans="1:20" ht="18.75" customHeight="1" thickBot="1" x14ac:dyDescent="0.35">
      <c r="A25" s="13" t="s">
        <v>54</v>
      </c>
      <c r="B25" s="13" t="s">
        <v>47</v>
      </c>
      <c r="C25" s="14">
        <v>2</v>
      </c>
      <c r="D25" s="14">
        <v>16</v>
      </c>
      <c r="E25" s="14">
        <v>2</v>
      </c>
      <c r="F25" s="14">
        <v>1</v>
      </c>
      <c r="G25" s="14">
        <v>2</v>
      </c>
      <c r="H25" s="14">
        <v>1</v>
      </c>
      <c r="I25" s="14">
        <v>2</v>
      </c>
      <c r="J25" s="14">
        <v>2</v>
      </c>
      <c r="K25" s="14" t="s">
        <v>44</v>
      </c>
      <c r="L25" s="14">
        <v>3</v>
      </c>
      <c r="M25" s="14">
        <v>2</v>
      </c>
      <c r="N25" s="14">
        <v>4</v>
      </c>
      <c r="O25" s="14">
        <v>1</v>
      </c>
      <c r="P25" s="14">
        <v>1</v>
      </c>
      <c r="Q25" s="14">
        <v>3</v>
      </c>
      <c r="R25" s="14">
        <v>1</v>
      </c>
      <c r="S25" s="14" t="s">
        <v>44</v>
      </c>
      <c r="T25" s="5">
        <f t="shared" si="1"/>
        <v>43</v>
      </c>
    </row>
    <row r="26" spans="1:20" ht="18.75" customHeight="1" thickTop="1" x14ac:dyDescent="0.3">
      <c r="A26" s="15" t="s">
        <v>55</v>
      </c>
      <c r="B26" s="15" t="s">
        <v>46</v>
      </c>
      <c r="C26" s="16">
        <v>3</v>
      </c>
      <c r="D26" s="16">
        <v>37</v>
      </c>
      <c r="E26" s="16">
        <v>7</v>
      </c>
      <c r="F26" s="16">
        <v>6</v>
      </c>
      <c r="G26" s="16">
        <v>5</v>
      </c>
      <c r="H26" s="16">
        <v>1</v>
      </c>
      <c r="I26" s="16" t="s">
        <v>44</v>
      </c>
      <c r="J26" s="16">
        <v>7</v>
      </c>
      <c r="K26" s="16">
        <v>7</v>
      </c>
      <c r="L26" s="16">
        <v>3</v>
      </c>
      <c r="M26" s="16">
        <v>12</v>
      </c>
      <c r="N26" s="16">
        <v>8</v>
      </c>
      <c r="O26" s="16">
        <v>4</v>
      </c>
      <c r="P26" s="16">
        <v>3</v>
      </c>
      <c r="Q26" s="16" t="s">
        <v>44</v>
      </c>
      <c r="R26" s="16">
        <v>1</v>
      </c>
      <c r="S26" s="16" t="s">
        <v>44</v>
      </c>
      <c r="T26" s="17">
        <f t="shared" si="1"/>
        <v>104</v>
      </c>
    </row>
    <row r="27" spans="1:20" ht="18.75" customHeight="1" thickBot="1" x14ac:dyDescent="0.35">
      <c r="A27" s="13" t="s">
        <v>55</v>
      </c>
      <c r="B27" s="13" t="s">
        <v>47</v>
      </c>
      <c r="C27" s="14" t="s">
        <v>44</v>
      </c>
      <c r="D27" s="14">
        <v>2</v>
      </c>
      <c r="E27" s="14">
        <v>1</v>
      </c>
      <c r="F27" s="14" t="s">
        <v>44</v>
      </c>
      <c r="G27" s="14">
        <v>2</v>
      </c>
      <c r="H27" s="14" t="s">
        <v>44</v>
      </c>
      <c r="I27" s="14" t="s">
        <v>45</v>
      </c>
      <c r="J27" s="14" t="s">
        <v>44</v>
      </c>
      <c r="K27" s="14" t="s">
        <v>44</v>
      </c>
      <c r="L27" s="14" t="s">
        <v>44</v>
      </c>
      <c r="M27" s="14">
        <v>1</v>
      </c>
      <c r="N27" s="14">
        <v>1</v>
      </c>
      <c r="O27" s="14" t="s">
        <v>44</v>
      </c>
      <c r="P27" s="14" t="s">
        <v>44</v>
      </c>
      <c r="Q27" s="14" t="s">
        <v>44</v>
      </c>
      <c r="R27" s="14" t="s">
        <v>44</v>
      </c>
      <c r="S27" s="14" t="s">
        <v>44</v>
      </c>
      <c r="T27" s="13">
        <f t="shared" si="1"/>
        <v>7</v>
      </c>
    </row>
    <row r="28" spans="1:20" ht="18.75" customHeight="1" thickTop="1" x14ac:dyDescent="0.3">
      <c r="A28" s="11" t="s">
        <v>38</v>
      </c>
      <c r="B28" s="11"/>
      <c r="C28" s="12">
        <v>11</v>
      </c>
      <c r="D28" s="12">
        <v>91</v>
      </c>
      <c r="E28" s="12">
        <v>34</v>
      </c>
      <c r="F28" s="12">
        <v>26</v>
      </c>
      <c r="G28" s="12">
        <v>6</v>
      </c>
      <c r="H28" s="12">
        <v>5</v>
      </c>
      <c r="I28" s="12" t="s">
        <v>44</v>
      </c>
      <c r="J28" s="12">
        <v>24</v>
      </c>
      <c r="K28" s="12">
        <v>10</v>
      </c>
      <c r="L28" s="12">
        <v>24</v>
      </c>
      <c r="M28" s="12">
        <v>17</v>
      </c>
      <c r="N28" s="12">
        <v>5</v>
      </c>
      <c r="O28" s="12">
        <v>19</v>
      </c>
      <c r="P28" s="12">
        <v>23</v>
      </c>
      <c r="Q28" s="12">
        <v>18</v>
      </c>
      <c r="R28" s="12">
        <v>7</v>
      </c>
      <c r="S28" s="12" t="s">
        <v>44</v>
      </c>
      <c r="T28" s="7">
        <f t="shared" si="1"/>
        <v>320</v>
      </c>
    </row>
    <row r="29" spans="1:20" ht="18.75" customHeight="1" x14ac:dyDescent="0.3">
      <c r="A29" s="2" t="s">
        <v>38</v>
      </c>
      <c r="B29" s="2" t="s">
        <v>48</v>
      </c>
      <c r="C29" s="3" t="s">
        <v>44</v>
      </c>
      <c r="D29" s="3" t="s">
        <v>44</v>
      </c>
      <c r="E29" s="3" t="s">
        <v>44</v>
      </c>
      <c r="F29" s="3" t="s">
        <v>44</v>
      </c>
      <c r="G29" s="3" t="s">
        <v>44</v>
      </c>
      <c r="H29" s="3" t="s">
        <v>44</v>
      </c>
      <c r="I29" s="3">
        <v>1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>
        <v>1</v>
      </c>
      <c r="T29" s="2">
        <f t="shared" si="1"/>
        <v>2</v>
      </c>
    </row>
    <row r="30" spans="1:20" ht="18.75" customHeight="1" x14ac:dyDescent="0.3">
      <c r="A30" s="2" t="s">
        <v>38</v>
      </c>
      <c r="B30" s="2" t="s">
        <v>49</v>
      </c>
      <c r="C30" s="3" t="s">
        <v>44</v>
      </c>
      <c r="D30" s="3" t="s">
        <v>44</v>
      </c>
      <c r="E30" s="3" t="s">
        <v>44</v>
      </c>
      <c r="F30" s="3" t="s">
        <v>44</v>
      </c>
      <c r="G30" s="3" t="s">
        <v>44</v>
      </c>
      <c r="H30" s="3" t="s">
        <v>44</v>
      </c>
      <c r="I30" s="3">
        <v>1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2">
        <f t="shared" si="1"/>
        <v>1</v>
      </c>
    </row>
    <row r="31" spans="1:20" ht="18.75" customHeight="1" x14ac:dyDescent="0.3">
      <c r="A31" s="2" t="s">
        <v>38</v>
      </c>
      <c r="B31" s="2" t="s">
        <v>50</v>
      </c>
      <c r="C31" s="3" t="s">
        <v>44</v>
      </c>
      <c r="D31" s="3" t="s">
        <v>44</v>
      </c>
      <c r="E31" s="3" t="s">
        <v>44</v>
      </c>
      <c r="F31" s="3" t="s">
        <v>44</v>
      </c>
      <c r="G31" s="3" t="s">
        <v>44</v>
      </c>
      <c r="H31" s="3" t="s">
        <v>44</v>
      </c>
      <c r="I31" s="3">
        <v>1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2">
        <f t="shared" si="1"/>
        <v>1</v>
      </c>
    </row>
    <row r="32" spans="1:20" ht="18.75" customHeight="1" x14ac:dyDescent="0.3">
      <c r="A32" s="2" t="s">
        <v>38</v>
      </c>
      <c r="B32" s="2" t="s">
        <v>51</v>
      </c>
      <c r="C32" s="3" t="s">
        <v>44</v>
      </c>
      <c r="D32" s="3" t="s">
        <v>44</v>
      </c>
      <c r="E32" s="3" t="s">
        <v>44</v>
      </c>
      <c r="F32" s="3" t="s">
        <v>44</v>
      </c>
      <c r="G32" s="3" t="s">
        <v>44</v>
      </c>
      <c r="H32" s="3" t="s">
        <v>44</v>
      </c>
      <c r="I32" s="3">
        <v>1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2">
        <f t="shared" si="1"/>
        <v>1</v>
      </c>
    </row>
    <row r="33" spans="1:21" ht="18.75" customHeight="1" thickBot="1" x14ac:dyDescent="0.35">
      <c r="A33" s="5" t="s">
        <v>38</v>
      </c>
      <c r="B33" s="5" t="s">
        <v>52</v>
      </c>
      <c r="C33" s="10" t="s">
        <v>44</v>
      </c>
      <c r="D33" s="10" t="s">
        <v>44</v>
      </c>
      <c r="E33" s="10" t="s">
        <v>44</v>
      </c>
      <c r="F33" s="10" t="s">
        <v>44</v>
      </c>
      <c r="G33" s="10" t="s">
        <v>44</v>
      </c>
      <c r="H33" s="10" t="s">
        <v>44</v>
      </c>
      <c r="I33" s="10">
        <v>2</v>
      </c>
      <c r="J33" s="10" t="s">
        <v>44</v>
      </c>
      <c r="K33" s="10" t="s">
        <v>44</v>
      </c>
      <c r="L33" s="10" t="s">
        <v>44</v>
      </c>
      <c r="M33" s="10" t="s">
        <v>44</v>
      </c>
      <c r="N33" s="10" t="s">
        <v>44</v>
      </c>
      <c r="O33" s="10" t="s">
        <v>44</v>
      </c>
      <c r="P33" s="10" t="s">
        <v>44</v>
      </c>
      <c r="Q33" s="10" t="s">
        <v>44</v>
      </c>
      <c r="R33" s="10" t="s">
        <v>44</v>
      </c>
      <c r="S33" s="10">
        <v>1</v>
      </c>
      <c r="T33" s="5">
        <f t="shared" si="1"/>
        <v>3</v>
      </c>
    </row>
    <row r="34" spans="1:21" ht="18.75" customHeight="1" thickTop="1" x14ac:dyDescent="0.3">
      <c r="A34" s="17" t="s">
        <v>56</v>
      </c>
      <c r="B34" s="17" t="s">
        <v>46</v>
      </c>
      <c r="C34" s="18">
        <v>5</v>
      </c>
      <c r="D34" s="18">
        <v>55</v>
      </c>
      <c r="E34" s="18">
        <v>34</v>
      </c>
      <c r="F34" s="18">
        <v>8</v>
      </c>
      <c r="G34" s="18">
        <v>7</v>
      </c>
      <c r="H34" s="18">
        <v>4</v>
      </c>
      <c r="I34" s="18">
        <v>6</v>
      </c>
      <c r="J34" s="18">
        <v>9</v>
      </c>
      <c r="K34" s="18">
        <v>8</v>
      </c>
      <c r="L34" s="18">
        <v>6</v>
      </c>
      <c r="M34" s="18">
        <v>28</v>
      </c>
      <c r="N34" s="18">
        <v>9</v>
      </c>
      <c r="O34" s="18">
        <v>21</v>
      </c>
      <c r="P34" s="18">
        <v>20</v>
      </c>
      <c r="Q34" s="18">
        <v>27</v>
      </c>
      <c r="R34" s="18">
        <v>8</v>
      </c>
      <c r="S34" s="18">
        <v>14</v>
      </c>
      <c r="T34" s="11">
        <f t="shared" si="1"/>
        <v>269</v>
      </c>
    </row>
    <row r="35" spans="1:21" ht="18.75" customHeight="1" thickBot="1" x14ac:dyDescent="0.35">
      <c r="A35" s="13" t="s">
        <v>56</v>
      </c>
      <c r="B35" s="13" t="s">
        <v>47</v>
      </c>
      <c r="C35" s="14">
        <v>1</v>
      </c>
      <c r="D35" s="14">
        <v>3</v>
      </c>
      <c r="E35" s="14">
        <v>3</v>
      </c>
      <c r="F35" s="14" t="s">
        <v>44</v>
      </c>
      <c r="G35" s="14">
        <v>2</v>
      </c>
      <c r="H35" s="14" t="s">
        <v>44</v>
      </c>
      <c r="I35" s="14" t="s">
        <v>44</v>
      </c>
      <c r="J35" s="14">
        <v>1</v>
      </c>
      <c r="K35" s="14">
        <v>1</v>
      </c>
      <c r="L35" s="14">
        <v>1</v>
      </c>
      <c r="M35" s="14">
        <v>2</v>
      </c>
      <c r="N35" s="14">
        <v>1</v>
      </c>
      <c r="O35" s="14">
        <v>2</v>
      </c>
      <c r="P35" s="14">
        <v>1</v>
      </c>
      <c r="Q35" s="14">
        <v>1</v>
      </c>
      <c r="R35" s="14">
        <v>1</v>
      </c>
      <c r="S35" s="14">
        <v>1</v>
      </c>
      <c r="T35" s="13">
        <f t="shared" si="1"/>
        <v>21</v>
      </c>
    </row>
    <row r="36" spans="1:21" ht="18.75" customHeight="1" thickTop="1" x14ac:dyDescent="0.3">
      <c r="A36" s="25" t="s">
        <v>39</v>
      </c>
      <c r="B36" s="26"/>
      <c r="C36" s="8" t="s">
        <v>44</v>
      </c>
      <c r="D36" s="8" t="s">
        <v>44</v>
      </c>
      <c r="E36" s="8" t="s">
        <v>44</v>
      </c>
      <c r="F36" s="8" t="s">
        <v>44</v>
      </c>
      <c r="G36" s="8" t="s">
        <v>44</v>
      </c>
      <c r="H36" s="8" t="s">
        <v>44</v>
      </c>
      <c r="I36" s="8" t="s">
        <v>44</v>
      </c>
      <c r="J36" s="8" t="s">
        <v>44</v>
      </c>
      <c r="K36" s="8" t="s">
        <v>44</v>
      </c>
      <c r="L36" s="8" t="s">
        <v>44</v>
      </c>
      <c r="M36" s="8" t="s">
        <v>44</v>
      </c>
      <c r="N36" s="8" t="s">
        <v>44</v>
      </c>
      <c r="O36" s="8" t="s">
        <v>44</v>
      </c>
      <c r="P36" s="8" t="s">
        <v>44</v>
      </c>
      <c r="Q36" s="8" t="s">
        <v>44</v>
      </c>
      <c r="R36" s="8" t="s">
        <v>44</v>
      </c>
      <c r="S36" s="8" t="s">
        <v>44</v>
      </c>
      <c r="T36" s="7">
        <f t="shared" si="1"/>
        <v>0</v>
      </c>
    </row>
    <row r="37" spans="1:21" ht="18.75" customHeight="1" x14ac:dyDescent="0.3">
      <c r="A37" s="19" t="s">
        <v>40</v>
      </c>
      <c r="B37" s="20"/>
      <c r="C37" s="3">
        <v>12</v>
      </c>
      <c r="D37" s="3">
        <v>25</v>
      </c>
      <c r="E37" s="3">
        <v>8</v>
      </c>
      <c r="F37" s="3">
        <v>4</v>
      </c>
      <c r="G37" s="3">
        <v>2</v>
      </c>
      <c r="H37" s="3" t="s">
        <v>44</v>
      </c>
      <c r="I37" s="3" t="s">
        <v>44</v>
      </c>
      <c r="J37" s="3" t="s">
        <v>44</v>
      </c>
      <c r="K37" s="3">
        <v>3</v>
      </c>
      <c r="L37" s="3">
        <v>9</v>
      </c>
      <c r="M37" s="3">
        <v>5</v>
      </c>
      <c r="N37" s="3" t="s">
        <v>44</v>
      </c>
      <c r="O37" s="3">
        <v>6</v>
      </c>
      <c r="P37" s="3">
        <v>8</v>
      </c>
      <c r="Q37" s="3">
        <v>11</v>
      </c>
      <c r="R37" s="3">
        <v>9</v>
      </c>
      <c r="S37" s="3">
        <v>3</v>
      </c>
      <c r="T37" s="2">
        <f t="shared" si="1"/>
        <v>105</v>
      </c>
    </row>
    <row r="38" spans="1:21" ht="18.75" customHeight="1" thickBot="1" x14ac:dyDescent="0.35">
      <c r="A38" s="5" t="s">
        <v>57</v>
      </c>
      <c r="B38" s="5" t="s">
        <v>53</v>
      </c>
      <c r="C38" s="5">
        <v>1</v>
      </c>
      <c r="D38" s="5">
        <v>30</v>
      </c>
      <c r="E38" s="5">
        <v>8</v>
      </c>
      <c r="F38" s="5">
        <v>2</v>
      </c>
      <c r="G38" s="5">
        <v>1</v>
      </c>
      <c r="H38" s="5">
        <v>4</v>
      </c>
      <c r="I38" s="5" t="s">
        <v>44</v>
      </c>
      <c r="J38" s="5">
        <v>3</v>
      </c>
      <c r="K38" s="5" t="s">
        <v>44</v>
      </c>
      <c r="L38" s="5">
        <v>3</v>
      </c>
      <c r="M38" s="5">
        <v>8</v>
      </c>
      <c r="N38" s="5" t="s">
        <v>44</v>
      </c>
      <c r="O38" s="5">
        <v>2</v>
      </c>
      <c r="P38" s="5">
        <v>5</v>
      </c>
      <c r="Q38" s="5">
        <v>4</v>
      </c>
      <c r="R38" s="5" t="s">
        <v>44</v>
      </c>
      <c r="S38" s="5">
        <v>2</v>
      </c>
      <c r="T38" s="5">
        <f t="shared" si="1"/>
        <v>73</v>
      </c>
      <c r="U38" s="4"/>
    </row>
    <row r="39" spans="1:21" ht="34.5" customHeight="1" thickTop="1" x14ac:dyDescent="0.3">
      <c r="A39" s="23" t="s">
        <v>42</v>
      </c>
      <c r="B39" s="24"/>
      <c r="C39" s="6">
        <f>SUM(C3:C38)</f>
        <v>486</v>
      </c>
      <c r="D39" s="6">
        <f t="shared" ref="D39:S39" si="2">SUM(D3:D38)</f>
        <v>1361</v>
      </c>
      <c r="E39" s="6">
        <f t="shared" si="2"/>
        <v>233</v>
      </c>
      <c r="F39" s="6">
        <f t="shared" si="2"/>
        <v>177</v>
      </c>
      <c r="G39" s="6">
        <f t="shared" si="2"/>
        <v>124</v>
      </c>
      <c r="H39" s="6">
        <f t="shared" si="2"/>
        <v>72</v>
      </c>
      <c r="I39" s="6">
        <f t="shared" si="2"/>
        <v>201</v>
      </c>
      <c r="J39" s="6">
        <f t="shared" si="2"/>
        <v>201</v>
      </c>
      <c r="K39" s="6">
        <f t="shared" si="2"/>
        <v>81</v>
      </c>
      <c r="L39" s="6">
        <f t="shared" si="2"/>
        <v>295</v>
      </c>
      <c r="M39" s="6">
        <f t="shared" si="2"/>
        <v>326</v>
      </c>
      <c r="N39" s="6">
        <f t="shared" si="2"/>
        <v>344</v>
      </c>
      <c r="O39" s="6">
        <f t="shared" si="2"/>
        <v>205</v>
      </c>
      <c r="P39" s="6">
        <f t="shared" si="2"/>
        <v>314</v>
      </c>
      <c r="Q39" s="6">
        <f t="shared" si="2"/>
        <v>233</v>
      </c>
      <c r="R39" s="6">
        <f t="shared" si="2"/>
        <v>334</v>
      </c>
      <c r="S39" s="6">
        <f t="shared" si="2"/>
        <v>87</v>
      </c>
      <c r="T39" s="6">
        <f>SUM(C39:S39)</f>
        <v>5074</v>
      </c>
      <c r="U39" s="4"/>
    </row>
  </sheetData>
  <mergeCells count="26">
    <mergeCell ref="A1:T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9:B39"/>
    <mergeCell ref="A36:B36"/>
    <mergeCell ref="A37:B37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2015-10-28T01:04:47Z</cp:lastPrinted>
  <dcterms:created xsi:type="dcterms:W3CDTF">2015-10-27T02:03:19Z</dcterms:created>
  <dcterms:modified xsi:type="dcterms:W3CDTF">2015-11-02T02:10:43Z</dcterms:modified>
</cp:coreProperties>
</file>